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5A695754-E3A7-4453-B9F8-28D347A62033}" xr6:coauthVersionLast="36" xr6:coauthVersionMax="36" xr10:uidLastSave="{00000000-0000-0000-0000-000000000000}"/>
  <bookViews>
    <workbookView xWindow="0" yWindow="0" windowWidth="26083" windowHeight="10189" xr2:uid="{00000000-000D-0000-FFFF-FFFF00000000}"/>
  </bookViews>
  <sheets>
    <sheet name="みえけし【学部】　R7入" sheetId="5" r:id="rId1"/>
  </sheets>
  <definedNames>
    <definedName name="_xlnm.Print_Area" localSheetId="0">'みえけし【学部】　R7入'!$A$1:$L$512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E35" i="5"/>
  <c r="E32" i="5"/>
  <c r="E28" i="5"/>
  <c r="E24" i="5"/>
  <c r="E15" i="5"/>
  <c r="I496" i="5" l="1"/>
  <c r="E496" i="5" l="1"/>
  <c r="H72" i="5"/>
  <c r="I72" i="5"/>
  <c r="J72" i="5"/>
  <c r="E93" i="5"/>
  <c r="H93" i="5"/>
  <c r="I93" i="5"/>
  <c r="J93" i="5"/>
  <c r="H116" i="5"/>
  <c r="J116" i="5"/>
  <c r="E126" i="5"/>
  <c r="H126" i="5"/>
  <c r="H136" i="5" s="1"/>
  <c r="I126" i="5"/>
  <c r="J126" i="5"/>
  <c r="J136" i="5" s="1"/>
  <c r="E136" i="5"/>
  <c r="I136" i="5"/>
  <c r="H187" i="5"/>
  <c r="J187" i="5"/>
  <c r="H462" i="5"/>
  <c r="J462" i="5"/>
  <c r="H496" i="5"/>
  <c r="J496" i="5"/>
  <c r="J67" i="5" l="1"/>
  <c r="H67" i="5"/>
  <c r="J43" i="5"/>
  <c r="I43" i="5"/>
  <c r="H43" i="5"/>
  <c r="J35" i="5"/>
  <c r="I35" i="5"/>
  <c r="H35" i="5"/>
  <c r="J32" i="5"/>
  <c r="I32" i="5"/>
  <c r="H32" i="5"/>
  <c r="J28" i="5"/>
  <c r="I28" i="5"/>
  <c r="H28" i="5"/>
  <c r="J24" i="5"/>
  <c r="I24" i="5"/>
  <c r="H24" i="5"/>
  <c r="J15" i="5"/>
  <c r="I15" i="5"/>
  <c r="H15" i="5"/>
  <c r="H499" i="5" l="1"/>
</calcChain>
</file>

<file path=xl/sharedStrings.xml><?xml version="1.0" encoding="utf-8"?>
<sst xmlns="http://schemas.openxmlformats.org/spreadsheetml/2006/main" count="1063" uniqueCount="607">
  <si>
    <t>教育課程編成表等</t>
    <phoneticPr fontId="6"/>
  </si>
  <si>
    <t>（人文学部人文学科）</t>
    <rPh sb="1" eb="3">
      <t>ジンブン</t>
    </rPh>
    <rPh sb="5" eb="7">
      <t>ジンブン</t>
    </rPh>
    <phoneticPr fontId="6"/>
  </si>
  <si>
    <t>科目
区分</t>
    <rPh sb="0" eb="2">
      <t>カモク</t>
    </rPh>
    <rPh sb="3" eb="5">
      <t>クブン</t>
    </rPh>
    <phoneticPr fontId="6"/>
  </si>
  <si>
    <t>授業科目の名称</t>
    <rPh sb="0" eb="2">
      <t>ジュギョウ</t>
    </rPh>
    <rPh sb="2" eb="4">
      <t>カモク</t>
    </rPh>
    <rPh sb="5" eb="7">
      <t>メイショウ</t>
    </rPh>
    <phoneticPr fontId="6"/>
  </si>
  <si>
    <t>配当年次</t>
    <rPh sb="0" eb="2">
      <t>ハイトウ</t>
    </rPh>
    <rPh sb="2" eb="4">
      <t>ネンジ</t>
    </rPh>
    <phoneticPr fontId="6"/>
  </si>
  <si>
    <t>単位数</t>
    <rPh sb="0" eb="3">
      <t>タンイスウ</t>
    </rPh>
    <phoneticPr fontId="6"/>
  </si>
  <si>
    <t>備考</t>
    <rPh sb="0" eb="2">
      <t>ビコウ</t>
    </rPh>
    <phoneticPr fontId="6"/>
  </si>
  <si>
    <t>必修</t>
    <rPh sb="0" eb="1">
      <t>ヒツ</t>
    </rPh>
    <rPh sb="1" eb="2">
      <t>オサム</t>
    </rPh>
    <phoneticPr fontId="6"/>
  </si>
  <si>
    <t>選択</t>
    <rPh sb="0" eb="1">
      <t>セン</t>
    </rPh>
    <rPh sb="1" eb="2">
      <t>タク</t>
    </rPh>
    <phoneticPr fontId="6"/>
  </si>
  <si>
    <t>自由</t>
    <rPh sb="0" eb="1">
      <t>ジ</t>
    </rPh>
    <rPh sb="1" eb="2">
      <t>ヨシ</t>
    </rPh>
    <phoneticPr fontId="6"/>
  </si>
  <si>
    <t>共通教育科目</t>
    <rPh sb="0" eb="2">
      <t>キョウツウ</t>
    </rPh>
    <rPh sb="2" eb="4">
      <t>キョウイク</t>
    </rPh>
    <rPh sb="4" eb="6">
      <t>カモク</t>
    </rPh>
    <phoneticPr fontId="6"/>
  </si>
  <si>
    <t>教養コア</t>
    <rPh sb="0" eb="2">
      <t>キョウヨウ</t>
    </rPh>
    <phoneticPr fontId="6"/>
  </si>
  <si>
    <t>基礎セミナー</t>
    <phoneticPr fontId="6"/>
  </si>
  <si>
    <t>データ科学と社会Ⅰ</t>
    <phoneticPr fontId="6"/>
  </si>
  <si>
    <t>データ科学と社会Ⅱ</t>
    <phoneticPr fontId="6"/>
  </si>
  <si>
    <t>知的財産入門</t>
    <rPh sb="0" eb="2">
      <t>チテキ</t>
    </rPh>
    <rPh sb="2" eb="4">
      <t>ザイサン</t>
    </rPh>
    <rPh sb="4" eb="6">
      <t>ニュウモン</t>
    </rPh>
    <phoneticPr fontId="6"/>
  </si>
  <si>
    <t>運動健康科学</t>
    <phoneticPr fontId="6"/>
  </si>
  <si>
    <t>山口と世界</t>
    <phoneticPr fontId="6"/>
  </si>
  <si>
    <t>知の広場</t>
    <phoneticPr fontId="6"/>
  </si>
  <si>
    <t>キャリア教育</t>
    <phoneticPr fontId="6"/>
  </si>
  <si>
    <t>－</t>
    <phoneticPr fontId="6"/>
  </si>
  <si>
    <t>英語</t>
    <rPh sb="0" eb="2">
      <t>エイゴ</t>
    </rPh>
    <phoneticPr fontId="6"/>
  </si>
  <si>
    <t>英語Ⅰa</t>
    <rPh sb="0" eb="2">
      <t>エイゴ</t>
    </rPh>
    <phoneticPr fontId="7"/>
  </si>
  <si>
    <t>いずれか２単位を修得</t>
    <rPh sb="5" eb="7">
      <t>タンイ</t>
    </rPh>
    <rPh sb="8" eb="10">
      <t>シュウトク</t>
    </rPh>
    <phoneticPr fontId="6"/>
  </si>
  <si>
    <t>英語Ⅱa</t>
    <rPh sb="0" eb="2">
      <t>エイゴ</t>
    </rPh>
    <phoneticPr fontId="7"/>
  </si>
  <si>
    <t>英語Ⅰb</t>
    <rPh sb="0" eb="2">
      <t>エイゴ</t>
    </rPh>
    <phoneticPr fontId="7"/>
  </si>
  <si>
    <t>英語Ⅱb</t>
    <rPh sb="0" eb="2">
      <t>エイゴ</t>
    </rPh>
    <phoneticPr fontId="7"/>
  </si>
  <si>
    <t>英語会話Ⅰa</t>
    <rPh sb="0" eb="2">
      <t>エイゴ</t>
    </rPh>
    <rPh sb="2" eb="4">
      <t>カイワ</t>
    </rPh>
    <phoneticPr fontId="7"/>
  </si>
  <si>
    <t>いずれか１単位を修得</t>
    <rPh sb="5" eb="7">
      <t>タンイ</t>
    </rPh>
    <rPh sb="8" eb="10">
      <t>シュウトク</t>
    </rPh>
    <phoneticPr fontId="6"/>
  </si>
  <si>
    <t>英語会話Ⅱa</t>
    <rPh sb="0" eb="2">
      <t>エイゴ</t>
    </rPh>
    <rPh sb="2" eb="4">
      <t>カイワ</t>
    </rPh>
    <phoneticPr fontId="7"/>
  </si>
  <si>
    <t>英語会話Ⅰb</t>
    <rPh sb="0" eb="2">
      <t>エイゴ</t>
    </rPh>
    <rPh sb="2" eb="4">
      <t>カイワ</t>
    </rPh>
    <phoneticPr fontId="7"/>
  </si>
  <si>
    <t>英語会話Ⅱb</t>
    <rPh sb="0" eb="2">
      <t>エイゴ</t>
    </rPh>
    <rPh sb="2" eb="4">
      <t>カイワ</t>
    </rPh>
    <phoneticPr fontId="7"/>
  </si>
  <si>
    <t>一般教養</t>
    <phoneticPr fontId="6"/>
  </si>
  <si>
    <t>人文教養</t>
    <phoneticPr fontId="6"/>
  </si>
  <si>
    <t>哲学</t>
  </si>
  <si>
    <t>歴史学</t>
  </si>
  <si>
    <t>社会学</t>
  </si>
  <si>
    <t>社会教養</t>
    <rPh sb="0" eb="4">
      <t>シャカイキョウヨウ</t>
    </rPh>
    <phoneticPr fontId="6"/>
  </si>
  <si>
    <t>経済と法1</t>
    <phoneticPr fontId="6"/>
  </si>
  <si>
    <t>経済と法2</t>
    <phoneticPr fontId="6"/>
  </si>
  <si>
    <t>経済と法3</t>
  </si>
  <si>
    <t>自然教養</t>
    <rPh sb="0" eb="2">
      <t>シゼン</t>
    </rPh>
    <rPh sb="2" eb="4">
      <t>キョウヨウ</t>
    </rPh>
    <phoneticPr fontId="6"/>
  </si>
  <si>
    <t>自然科学1</t>
    <rPh sb="0" eb="2">
      <t>シゼン</t>
    </rPh>
    <rPh sb="2" eb="4">
      <t>カガク</t>
    </rPh>
    <phoneticPr fontId="6"/>
  </si>
  <si>
    <t>自然科学2</t>
    <rPh sb="0" eb="2">
      <t>シゼン</t>
    </rPh>
    <rPh sb="2" eb="4">
      <t>カガク</t>
    </rPh>
    <phoneticPr fontId="6"/>
  </si>
  <si>
    <t>学際的教養</t>
    <phoneticPr fontId="6"/>
  </si>
  <si>
    <t>人間の発達と育成1</t>
  </si>
  <si>
    <t>人間の発達と育成2</t>
  </si>
  <si>
    <t>文化の継承と創造1</t>
    <phoneticPr fontId="6"/>
  </si>
  <si>
    <t>文化の継承と創造2</t>
  </si>
  <si>
    <t>社会と医療</t>
    <phoneticPr fontId="6"/>
  </si>
  <si>
    <t>環境と人間</t>
    <phoneticPr fontId="6"/>
  </si>
  <si>
    <t>食と生命</t>
    <phoneticPr fontId="6"/>
  </si>
  <si>
    <t>教養展開</t>
    <rPh sb="0" eb="2">
      <t>キョウヨウ</t>
    </rPh>
    <rPh sb="2" eb="4">
      <t>テンカイ</t>
    </rPh>
    <phoneticPr fontId="6"/>
  </si>
  <si>
    <t>国際展開</t>
    <rPh sb="0" eb="2">
      <t>コクサイ</t>
    </rPh>
    <rPh sb="2" eb="4">
      <t>テンカイ</t>
    </rPh>
    <phoneticPr fontId="6"/>
  </si>
  <si>
    <t>2～</t>
    <phoneticPr fontId="6"/>
  </si>
  <si>
    <t>２単位まで進級・卒業要件に含むことができる</t>
    <rPh sb="1" eb="3">
      <t>タンイ</t>
    </rPh>
    <rPh sb="5" eb="7">
      <t>シンキュウ</t>
    </rPh>
    <rPh sb="8" eb="10">
      <t>ソツギョウ</t>
    </rPh>
    <rPh sb="10" eb="12">
      <t>ヨウケン</t>
    </rPh>
    <rPh sb="13" eb="14">
      <t>フク</t>
    </rPh>
    <phoneticPr fontId="6"/>
  </si>
  <si>
    <t>地域展開</t>
    <rPh sb="0" eb="2">
      <t>チイキ</t>
    </rPh>
    <rPh sb="2" eb="4">
      <t>テンカイ</t>
    </rPh>
    <phoneticPr fontId="6"/>
  </si>
  <si>
    <t>知財展開</t>
    <rPh sb="0" eb="2">
      <t>チザイ</t>
    </rPh>
    <rPh sb="2" eb="4">
      <t>テンカイ</t>
    </rPh>
    <phoneticPr fontId="6"/>
  </si>
  <si>
    <t>ユニバーサルデザイン展開</t>
    <rPh sb="10" eb="12">
      <t>テンカイ</t>
    </rPh>
    <phoneticPr fontId="6"/>
  </si>
  <si>
    <t>総合展開</t>
    <rPh sb="0" eb="2">
      <t>ソウゴウ</t>
    </rPh>
    <rPh sb="2" eb="4">
      <t>テンカイ</t>
    </rPh>
    <phoneticPr fontId="6"/>
  </si>
  <si>
    <t>2～</t>
  </si>
  <si>
    <t>専門科目</t>
    <rPh sb="0" eb="2">
      <t>センモン</t>
    </rPh>
    <rPh sb="2" eb="4">
      <t>カモク</t>
    </rPh>
    <phoneticPr fontId="6"/>
  </si>
  <si>
    <t>人文コア科目</t>
    <rPh sb="0" eb="2">
      <t>ジンブン</t>
    </rPh>
    <rPh sb="4" eb="6">
      <t>カモク</t>
    </rPh>
    <phoneticPr fontId="6"/>
  </si>
  <si>
    <t>入門講義</t>
    <rPh sb="0" eb="2">
      <t>ニュウモン</t>
    </rPh>
    <rPh sb="2" eb="4">
      <t>コウギ</t>
    </rPh>
    <phoneticPr fontId="6"/>
  </si>
  <si>
    <t>文学</t>
    <rPh sb="0" eb="2">
      <t>ブンガク</t>
    </rPh>
    <phoneticPr fontId="6"/>
  </si>
  <si>
    <t>言語学</t>
    <rPh sb="0" eb="3">
      <t>ゲンゴガク</t>
    </rPh>
    <phoneticPr fontId="6"/>
  </si>
  <si>
    <t>リテラシー科目群</t>
    <rPh sb="5" eb="7">
      <t>カモク</t>
    </rPh>
    <rPh sb="7" eb="8">
      <t>グン</t>
    </rPh>
    <phoneticPr fontId="6"/>
  </si>
  <si>
    <t>外国語系</t>
    <rPh sb="0" eb="3">
      <t>ガイコクゴ</t>
    </rPh>
    <rPh sb="3" eb="4">
      <t>ケイ</t>
    </rPh>
    <phoneticPr fontId="6"/>
  </si>
  <si>
    <t>ドイツ語初級前期</t>
    <rPh sb="3" eb="4">
      <t>ゴ</t>
    </rPh>
    <rPh sb="4" eb="6">
      <t>ショキュウ</t>
    </rPh>
    <rPh sb="6" eb="8">
      <t>ゼンキ</t>
    </rPh>
    <phoneticPr fontId="6"/>
  </si>
  <si>
    <t>同一言語で初級を合計８単位取得</t>
    <rPh sb="0" eb="2">
      <t>ドウイツ</t>
    </rPh>
    <rPh sb="2" eb="4">
      <t>ゲンゴ</t>
    </rPh>
    <rPh sb="5" eb="7">
      <t>ショキュウ</t>
    </rPh>
    <rPh sb="8" eb="10">
      <t>ゴウケイ</t>
    </rPh>
    <rPh sb="11" eb="13">
      <t>タンイ</t>
    </rPh>
    <rPh sb="13" eb="15">
      <t>シュトク</t>
    </rPh>
    <phoneticPr fontId="6"/>
  </si>
  <si>
    <t>ドイツ語初級後期</t>
    <rPh sb="3" eb="4">
      <t>ゴ</t>
    </rPh>
    <rPh sb="4" eb="6">
      <t>ショキュウ</t>
    </rPh>
    <rPh sb="6" eb="8">
      <t>コウキ</t>
    </rPh>
    <phoneticPr fontId="6"/>
  </si>
  <si>
    <t>ドイツ語中級Ⅰ</t>
    <rPh sb="3" eb="4">
      <t>ゴ</t>
    </rPh>
    <rPh sb="4" eb="6">
      <t>チュウキュウ</t>
    </rPh>
    <phoneticPr fontId="6"/>
  </si>
  <si>
    <t>ドイツ語中級Ⅱ</t>
    <rPh sb="3" eb="4">
      <t>ゴ</t>
    </rPh>
    <rPh sb="4" eb="6">
      <t>チュウキュウ</t>
    </rPh>
    <phoneticPr fontId="6"/>
  </si>
  <si>
    <t>ドイツ語中級Ⅲ</t>
    <rPh sb="3" eb="6">
      <t>ゴチュウキュウ</t>
    </rPh>
    <phoneticPr fontId="6"/>
  </si>
  <si>
    <t>フランス語初級前期</t>
    <rPh sb="4" eb="5">
      <t>ゴ</t>
    </rPh>
    <rPh sb="5" eb="7">
      <t>ショキュウ</t>
    </rPh>
    <rPh sb="7" eb="9">
      <t>ゼンキ</t>
    </rPh>
    <phoneticPr fontId="6"/>
  </si>
  <si>
    <t>フランス語初級後期</t>
    <rPh sb="4" eb="5">
      <t>ゴ</t>
    </rPh>
    <rPh sb="5" eb="7">
      <t>ショキュウ</t>
    </rPh>
    <rPh sb="7" eb="9">
      <t>コウキ</t>
    </rPh>
    <phoneticPr fontId="6"/>
  </si>
  <si>
    <t>フランス語中級Ⅰ</t>
    <rPh sb="4" eb="5">
      <t>ゴ</t>
    </rPh>
    <rPh sb="5" eb="7">
      <t>チュウキュウ</t>
    </rPh>
    <phoneticPr fontId="6"/>
  </si>
  <si>
    <t>フランス語中級Ⅱ</t>
    <rPh sb="4" eb="5">
      <t>ゴ</t>
    </rPh>
    <rPh sb="5" eb="7">
      <t>チュウキュウ</t>
    </rPh>
    <phoneticPr fontId="6"/>
  </si>
  <si>
    <t>フランス語中級Ⅲ</t>
    <rPh sb="4" eb="7">
      <t>ゴチュウキュウ</t>
    </rPh>
    <phoneticPr fontId="6"/>
  </si>
  <si>
    <t>中国語初級前期</t>
    <rPh sb="0" eb="3">
      <t>チュウゴクゴ</t>
    </rPh>
    <rPh sb="3" eb="5">
      <t>ショキュウ</t>
    </rPh>
    <rPh sb="5" eb="7">
      <t>ゼンキ</t>
    </rPh>
    <phoneticPr fontId="6"/>
  </si>
  <si>
    <t>中国語初級後期</t>
    <rPh sb="0" eb="3">
      <t>チュウゴクゴ</t>
    </rPh>
    <rPh sb="3" eb="5">
      <t>ショキュウ</t>
    </rPh>
    <rPh sb="5" eb="7">
      <t>コウキ</t>
    </rPh>
    <phoneticPr fontId="6"/>
  </si>
  <si>
    <t>中国語中級Ⅰ</t>
    <rPh sb="0" eb="3">
      <t>チュウゴクゴ</t>
    </rPh>
    <rPh sb="3" eb="5">
      <t>チュウキュウ</t>
    </rPh>
    <phoneticPr fontId="6"/>
  </si>
  <si>
    <t>中国語中級Ⅱ</t>
    <rPh sb="0" eb="3">
      <t>チュウゴクゴ</t>
    </rPh>
    <rPh sb="3" eb="5">
      <t>チュウキュウ</t>
    </rPh>
    <phoneticPr fontId="6"/>
  </si>
  <si>
    <t>中国語中級Ⅲ</t>
    <rPh sb="0" eb="3">
      <t>チュウゴクゴ</t>
    </rPh>
    <rPh sb="3" eb="5">
      <t>チュウキュウ</t>
    </rPh>
    <phoneticPr fontId="6"/>
  </si>
  <si>
    <t>英会話Ⅰ</t>
    <rPh sb="0" eb="3">
      <t>エイカイワ</t>
    </rPh>
    <phoneticPr fontId="6"/>
  </si>
  <si>
    <t>英会話Ⅱ</t>
    <rPh sb="0" eb="3">
      <t>エイカイワ</t>
    </rPh>
    <phoneticPr fontId="6"/>
  </si>
  <si>
    <t>英作文</t>
    <rPh sb="0" eb="3">
      <t>エイサクブン</t>
    </rPh>
    <phoneticPr fontId="6"/>
  </si>
  <si>
    <t>時事英語</t>
    <rPh sb="0" eb="2">
      <t>ジジ</t>
    </rPh>
    <rPh sb="2" eb="4">
      <t>エイゴ</t>
    </rPh>
    <phoneticPr fontId="6"/>
  </si>
  <si>
    <t>英米事情</t>
    <rPh sb="0" eb="2">
      <t>エイベイ</t>
    </rPh>
    <rPh sb="2" eb="4">
      <t>ジジョウ</t>
    </rPh>
    <phoneticPr fontId="6"/>
  </si>
  <si>
    <t>講読系</t>
    <rPh sb="0" eb="2">
      <t>コウドク</t>
    </rPh>
    <rPh sb="2" eb="3">
      <t>ケイ</t>
    </rPh>
    <phoneticPr fontId="6"/>
  </si>
  <si>
    <t>必読名著</t>
    <rPh sb="0" eb="2">
      <t>ヒツドク</t>
    </rPh>
    <rPh sb="2" eb="4">
      <t>メイチョ</t>
    </rPh>
    <phoneticPr fontId="6"/>
  </si>
  <si>
    <t>英語専門文献読解</t>
    <rPh sb="0" eb="2">
      <t>エイゴ</t>
    </rPh>
    <rPh sb="2" eb="4">
      <t>センモン</t>
    </rPh>
    <rPh sb="4" eb="6">
      <t>ブンケン</t>
    </rPh>
    <rPh sb="6" eb="8">
      <t>ドッカイ</t>
    </rPh>
    <phoneticPr fontId="6"/>
  </si>
  <si>
    <t>ドイツ語文献読解(基礎)</t>
    <phoneticPr fontId="6"/>
  </si>
  <si>
    <t>ドイツ語文献読解(展開)</t>
    <phoneticPr fontId="6"/>
  </si>
  <si>
    <t>フランス語文献読解(歴史)</t>
    <phoneticPr fontId="6"/>
  </si>
  <si>
    <t>フランス語文献読解(文化)</t>
    <phoneticPr fontId="6"/>
  </si>
  <si>
    <t>くずし字(変体仮名)</t>
    <phoneticPr fontId="6"/>
  </si>
  <si>
    <t>くずし字(基礎)</t>
    <phoneticPr fontId="6"/>
  </si>
  <si>
    <t>くずし字(展開)</t>
    <phoneticPr fontId="6"/>
  </si>
  <si>
    <t>古文</t>
    <phoneticPr fontId="6"/>
  </si>
  <si>
    <t>明治文学講読</t>
    <phoneticPr fontId="6"/>
  </si>
  <si>
    <t>アジア・アフリカ・オセアニア民族誌講読</t>
    <rPh sb="14" eb="19">
      <t>ミンゾクシコウドク</t>
    </rPh>
    <phoneticPr fontId="6"/>
  </si>
  <si>
    <t>中国漢文(基礎)</t>
  </si>
  <si>
    <t>中国漢文(展開)</t>
  </si>
  <si>
    <t>変体漢文(基礎)</t>
  </si>
  <si>
    <t>変体漢文(展開)</t>
  </si>
  <si>
    <t>ラテン語(基礎)</t>
  </si>
  <si>
    <t>ラテン語(展開)</t>
  </si>
  <si>
    <t>ギリシア語(基礎)</t>
  </si>
  <si>
    <t>ギリシア語(展開)</t>
  </si>
  <si>
    <t>課題の発見と検証</t>
  </si>
  <si>
    <t>実習系</t>
    <rPh sb="0" eb="2">
      <t>ジッシュウ</t>
    </rPh>
    <rPh sb="2" eb="3">
      <t>ケイ</t>
    </rPh>
    <phoneticPr fontId="6"/>
  </si>
  <si>
    <t>量的調査データ解析法入門</t>
  </si>
  <si>
    <t>量的調査データ解析法基礎</t>
  </si>
  <si>
    <t>質的調査データ解析法</t>
  </si>
  <si>
    <t>図学</t>
  </si>
  <si>
    <t>音声学</t>
  </si>
  <si>
    <t>論理</t>
  </si>
  <si>
    <t>情報処理(言語情報)</t>
  </si>
  <si>
    <t>図書館概論</t>
  </si>
  <si>
    <t>1～</t>
    <phoneticPr fontId="6"/>
  </si>
  <si>
    <t>PBL系</t>
    <rPh sb="3" eb="4">
      <t>ケイ</t>
    </rPh>
    <phoneticPr fontId="6"/>
  </si>
  <si>
    <t>感性と表現(伝承文化の解読)</t>
  </si>
  <si>
    <t>感性と表現(現代文化の解読)</t>
  </si>
  <si>
    <t>野外調査</t>
  </si>
  <si>
    <t>言語と人間</t>
  </si>
  <si>
    <t>哲学と人間</t>
  </si>
  <si>
    <t>宗教と人間</t>
  </si>
  <si>
    <t>民俗と人間</t>
    <rPh sb="0" eb="2">
      <t>ミンゾク</t>
    </rPh>
    <rPh sb="3" eb="5">
      <t>ニンゲン</t>
    </rPh>
    <phoneticPr fontId="6"/>
  </si>
  <si>
    <t>インターンシップ</t>
  </si>
  <si>
    <t>3～</t>
    <phoneticPr fontId="6"/>
  </si>
  <si>
    <t>5日以上</t>
    <rPh sb="1" eb="2">
      <t>ニチ</t>
    </rPh>
    <rPh sb="2" eb="4">
      <t>イジョウ</t>
    </rPh>
    <phoneticPr fontId="6"/>
  </si>
  <si>
    <t>10日以上</t>
    <rPh sb="2" eb="3">
      <t>ニチ</t>
    </rPh>
    <rPh sb="3" eb="5">
      <t>イジョウ</t>
    </rPh>
    <phoneticPr fontId="6"/>
  </si>
  <si>
    <t>分野入門</t>
    <rPh sb="0" eb="2">
      <t>ブンヤ</t>
    </rPh>
    <rPh sb="2" eb="4">
      <t>ニュウモン</t>
    </rPh>
    <phoneticPr fontId="6"/>
  </si>
  <si>
    <t>哲学概論</t>
  </si>
  <si>
    <t>西洋哲学概論(哲学)</t>
  </si>
  <si>
    <t>西洋哲学概論(倫理学)</t>
  </si>
  <si>
    <t>東洋思想史概論(日本古代中世)</t>
  </si>
  <si>
    <t>東洋思想史概論(日本近世)</t>
  </si>
  <si>
    <t>美学・美術史概論(美学)</t>
  </si>
  <si>
    <t>美学・美術史概論(美術史)</t>
  </si>
  <si>
    <t>宗教学概論</t>
  </si>
  <si>
    <t>日本史概説(古代・中世)</t>
  </si>
  <si>
    <t>日本史概説(近世・近現代)</t>
  </si>
  <si>
    <t>日本史入門(古代)</t>
  </si>
  <si>
    <t>日本史入門(中世)</t>
  </si>
  <si>
    <t>日本史入門(近世)</t>
  </si>
  <si>
    <t>日本史入門(近現代)</t>
  </si>
  <si>
    <t>東洋史概説</t>
  </si>
  <si>
    <t>西洋史概説</t>
  </si>
  <si>
    <t>西洋史入門(古代・中世)</t>
  </si>
  <si>
    <t>西洋史入門(近世・近代)</t>
  </si>
  <si>
    <t>考古学概説</t>
  </si>
  <si>
    <t>考古学入門(先史)</t>
  </si>
  <si>
    <t>現代社会学概論(基礎理論)</t>
  </si>
  <si>
    <t>現代社会学概論(社会調査)</t>
  </si>
  <si>
    <t>社会心理学概論</t>
  </si>
  <si>
    <t>民俗学・文化人類学概論</t>
  </si>
  <si>
    <t>日本語史</t>
  </si>
  <si>
    <t>日本文学史(中古)</t>
  </si>
  <si>
    <t>日本文学史(近世)</t>
  </si>
  <si>
    <t>日本文学史(近代)</t>
  </si>
  <si>
    <t>中国語学概説(文法)</t>
  </si>
  <si>
    <t>中国語学概説(音声)</t>
  </si>
  <si>
    <t>中国文学史</t>
  </si>
  <si>
    <t>英語学概説(文法と意味)</t>
  </si>
  <si>
    <t>英語学概説(形態と音声)</t>
  </si>
  <si>
    <t>英語史</t>
  </si>
  <si>
    <t>英米文学史(イギリス)</t>
  </si>
  <si>
    <t>英米文学史(アメリカ)</t>
  </si>
  <si>
    <t>比較文化概説</t>
    <rPh sb="0" eb="2">
      <t>ヒカク</t>
    </rPh>
    <rPh sb="2" eb="4">
      <t>ブンカ</t>
    </rPh>
    <rPh sb="4" eb="6">
      <t>ガイセツ</t>
    </rPh>
    <phoneticPr fontId="6"/>
  </si>
  <si>
    <t>欧州語比較・対照言語学概説(独語系)</t>
  </si>
  <si>
    <t>欧州語比較・対照言語学概説(仏語系)</t>
  </si>
  <si>
    <t>欧州文学史</t>
  </si>
  <si>
    <t>比較文学</t>
  </si>
  <si>
    <t>言語学概論(音韻・形態・統語)</t>
  </si>
  <si>
    <t>言語学概論(意味・類型・歴史)</t>
  </si>
  <si>
    <t>言語類型論</t>
  </si>
  <si>
    <t>コース別専門科目</t>
    <rPh sb="3" eb="4">
      <t>ベツ</t>
    </rPh>
    <rPh sb="4" eb="6">
      <t>センモン</t>
    </rPh>
    <rPh sb="6" eb="8">
      <t>カモク</t>
    </rPh>
    <phoneticPr fontId="6"/>
  </si>
  <si>
    <t>哲学コース</t>
    <rPh sb="0" eb="2">
      <t>テツガク</t>
    </rPh>
    <phoneticPr fontId="6"/>
  </si>
  <si>
    <t>特殊講義</t>
    <rPh sb="0" eb="4">
      <t>トクシュコウギ</t>
    </rPh>
    <phoneticPr fontId="6"/>
  </si>
  <si>
    <t>西洋哲学特殊講義(哲学)</t>
  </si>
  <si>
    <t>2</t>
    <phoneticPr fontId="6"/>
  </si>
  <si>
    <t>先取り履修対象科目</t>
    <rPh sb="0" eb="2">
      <t>サキド</t>
    </rPh>
    <rPh sb="3" eb="5">
      <t>リシュウ</t>
    </rPh>
    <rPh sb="5" eb="7">
      <t>タイショウ</t>
    </rPh>
    <rPh sb="7" eb="9">
      <t>カモク</t>
    </rPh>
    <phoneticPr fontId="6"/>
  </si>
  <si>
    <t>西洋哲学特殊講義(倫理学)</t>
  </si>
  <si>
    <t>東洋思想史特殊講義(日本近世)</t>
  </si>
  <si>
    <t>美学・美術史特殊講義(美学)</t>
  </si>
  <si>
    <t>美学・美術史特殊講義(美術史)</t>
  </si>
  <si>
    <t>宗教学特殊講義</t>
  </si>
  <si>
    <t>先取り履修対象科目</t>
    <rPh sb="7" eb="9">
      <t>カモク</t>
    </rPh>
    <phoneticPr fontId="6"/>
  </si>
  <si>
    <t>講読</t>
    <rPh sb="0" eb="2">
      <t>コウドク</t>
    </rPh>
    <phoneticPr fontId="6"/>
  </si>
  <si>
    <t>西洋哲学講読(哲学)</t>
  </si>
  <si>
    <t>3</t>
    <phoneticPr fontId="6"/>
  </si>
  <si>
    <t>西洋哲学講読(倫理学)</t>
  </si>
  <si>
    <t>先取り履修対象科目</t>
    <rPh sb="0" eb="2">
      <t>サキドリ</t>
    </rPh>
    <rPh sb="3" eb="9">
      <t>シュウタイショウカモク</t>
    </rPh>
    <phoneticPr fontId="6"/>
  </si>
  <si>
    <t>東洋思想史講読(日本古代中世)</t>
  </si>
  <si>
    <t>東洋思想史講読(日本近世)</t>
  </si>
  <si>
    <t>美学・美術史講読(美学)</t>
  </si>
  <si>
    <t>美学・美術史講読(美術史)</t>
  </si>
  <si>
    <t>宗教学講読(現代日本)</t>
  </si>
  <si>
    <t>宗教学講読(世界の宗教)</t>
  </si>
  <si>
    <t>演習</t>
    <rPh sb="0" eb="2">
      <t>エンシュウ</t>
    </rPh>
    <phoneticPr fontId="6"/>
  </si>
  <si>
    <t>西洋哲学演習(哲学)</t>
  </si>
  <si>
    <t>西洋哲学基礎演習(哲学)</t>
  </si>
  <si>
    <t>西洋哲学発展演習(哲学)</t>
  </si>
  <si>
    <t>西洋哲学演習(倫理学)</t>
  </si>
  <si>
    <t>西洋哲学基礎演習(倫理学)</t>
  </si>
  <si>
    <t>西洋哲学発展演習(倫理学)</t>
  </si>
  <si>
    <t>東洋思想史演習(日本古代中世)</t>
  </si>
  <si>
    <t>東洋思想史演習(日本近世)</t>
  </si>
  <si>
    <t>美学・美術史基礎演習(美学)</t>
  </si>
  <si>
    <t>美学・美術史発展演習(美学)</t>
  </si>
  <si>
    <t>美学・美術史基礎演習(美術史)</t>
  </si>
  <si>
    <t>美学・美術史発展演習(美術史)</t>
  </si>
  <si>
    <t>宗教学演習</t>
  </si>
  <si>
    <t>宗教学演習(現代日本)</t>
  </si>
  <si>
    <t>宗教学実習</t>
  </si>
  <si>
    <t>宗教学実習(現代日本)</t>
  </si>
  <si>
    <t>西洋哲学卒論基礎演習(哲学)</t>
  </si>
  <si>
    <t>西洋哲学卒論発展演習(哲学)</t>
  </si>
  <si>
    <t>西洋哲学卒論基礎演習(倫理学)</t>
  </si>
  <si>
    <t>西洋哲学卒論発展演習(倫理学)</t>
  </si>
  <si>
    <t>東洋思想史卒論基礎演習(日本古代中世)</t>
  </si>
  <si>
    <t>東洋思想史卒論発展演習(日本古代中世)</t>
  </si>
  <si>
    <t>東洋思想史卒論基礎演習(日本近世)</t>
  </si>
  <si>
    <t>東洋思想史卒論発展演習(日本近世)</t>
  </si>
  <si>
    <t>美学・美術史卒論基礎演習(美学)</t>
  </si>
  <si>
    <t>美学・美術史卒論発展演習(美学)</t>
  </si>
  <si>
    <t>美学・美術史卒論基礎演習(美術史)</t>
  </si>
  <si>
    <t>美学・美術史卒論発展演習(美術史)</t>
  </si>
  <si>
    <t>宗教学卒論基礎演習</t>
  </si>
  <si>
    <t>宗教学卒論発展演習</t>
  </si>
  <si>
    <t>卒業論文</t>
    <rPh sb="0" eb="2">
      <t>ソツギョウ</t>
    </rPh>
    <rPh sb="2" eb="4">
      <t>ロンブン</t>
    </rPh>
    <phoneticPr fontId="6"/>
  </si>
  <si>
    <t>西洋哲学卒業論文</t>
  </si>
  <si>
    <t>指導大学教育職員の専門分野で８単位必修</t>
    <rPh sb="0" eb="2">
      <t>シドウ</t>
    </rPh>
    <rPh sb="2" eb="4">
      <t>ダイガク</t>
    </rPh>
    <rPh sb="4" eb="6">
      <t>キョウイク</t>
    </rPh>
    <rPh sb="6" eb="8">
      <t>ショクイン</t>
    </rPh>
    <rPh sb="9" eb="11">
      <t>センモン</t>
    </rPh>
    <rPh sb="11" eb="13">
      <t>ブンヤ</t>
    </rPh>
    <rPh sb="15" eb="17">
      <t>タンイ</t>
    </rPh>
    <rPh sb="17" eb="19">
      <t>ヒッシュウ</t>
    </rPh>
    <phoneticPr fontId="6"/>
  </si>
  <si>
    <t>東洋思想史卒業論文</t>
  </si>
  <si>
    <t>美学・美術史卒業論文</t>
  </si>
  <si>
    <t>宗教学卒業論文</t>
  </si>
  <si>
    <t>歴史学コース</t>
    <rPh sb="0" eb="3">
      <t>レキシガク</t>
    </rPh>
    <phoneticPr fontId="6"/>
  </si>
  <si>
    <t>日本史特殊講義(古代)</t>
  </si>
  <si>
    <t>先取り履修対象科目</t>
    <rPh sb="0" eb="2">
      <t>サキドリ</t>
    </rPh>
    <rPh sb="3" eb="7">
      <t>シュウタイショウ</t>
    </rPh>
    <rPh sb="7" eb="9">
      <t>カモク</t>
    </rPh>
    <phoneticPr fontId="6"/>
  </si>
  <si>
    <t>日本史特殊講義(中世)</t>
    <phoneticPr fontId="6"/>
  </si>
  <si>
    <t>日本史特殊講義(近世)</t>
  </si>
  <si>
    <t>日本史特殊講義(近現代)</t>
    <phoneticPr fontId="6"/>
  </si>
  <si>
    <t>西洋史特殊講義(古代・中世)</t>
  </si>
  <si>
    <t>西洋史特殊講義(近世・近代)</t>
  </si>
  <si>
    <t>考古学特殊講義(先史)</t>
  </si>
  <si>
    <t>日本史史料基礎講読(古代)</t>
  </si>
  <si>
    <t>日本史史料発展講読(古代)</t>
  </si>
  <si>
    <t>日本史史料基礎講読(中世)</t>
  </si>
  <si>
    <t>日本史史料発展講読(中世)</t>
  </si>
  <si>
    <t>日本史史料基礎講読(近世)</t>
  </si>
  <si>
    <t>日本史史料発展講読(近世)</t>
  </si>
  <si>
    <t>日本史史料基礎講読(近現代)</t>
  </si>
  <si>
    <t>日本史史料発展講読(近現代)</t>
  </si>
  <si>
    <t>東洋史史料基礎講読(近世・近代)</t>
  </si>
  <si>
    <t>西洋史史料基礎講読(古代・中世)</t>
  </si>
  <si>
    <t>西洋史史料発展講読(古代・中世)</t>
  </si>
  <si>
    <t>西洋史史料基礎講読(近世・近代)</t>
  </si>
  <si>
    <t>西洋史史料発展講読(近世・近代)</t>
  </si>
  <si>
    <t>実習</t>
    <rPh sb="0" eb="2">
      <t>ジッシュウ</t>
    </rPh>
    <phoneticPr fontId="6"/>
  </si>
  <si>
    <t>日本史実習</t>
  </si>
  <si>
    <t>東洋史実習</t>
  </si>
  <si>
    <t>日本史基礎演習(古代)</t>
  </si>
  <si>
    <t>日本史発展演習(古代)</t>
  </si>
  <si>
    <t>日本史基礎演習(中世)</t>
  </si>
  <si>
    <t>日本史発展演習(中世)</t>
  </si>
  <si>
    <t>日本史基礎演習(近世)</t>
  </si>
  <si>
    <t>日本史発展演習(近世)</t>
  </si>
  <si>
    <t>日本史基礎演習(近現代)</t>
  </si>
  <si>
    <t>日本史発展演習(近現代)</t>
  </si>
  <si>
    <t>西洋史基礎演習(古代・中世)</t>
  </si>
  <si>
    <t>西洋史発展演習(古代・中世)</t>
  </si>
  <si>
    <t>西洋史基礎演習(近世・近代)</t>
  </si>
  <si>
    <t>西洋史発展演習(近世・近代)</t>
  </si>
  <si>
    <t>日本史卒論基礎演習(古代)</t>
  </si>
  <si>
    <t>4</t>
    <phoneticPr fontId="6"/>
  </si>
  <si>
    <t>日本史卒論発展演習(古代)</t>
  </si>
  <si>
    <t>日本史卒論基礎演習(中世)</t>
  </si>
  <si>
    <t>日本史卒論発展演習(中世)</t>
  </si>
  <si>
    <t>日本史卒論基礎演習(近世)</t>
  </si>
  <si>
    <t>日本史卒論発展演習(近世)</t>
  </si>
  <si>
    <t>日本史卒論基礎演習(近現代)</t>
  </si>
  <si>
    <t>日本史卒論発展演習(近現代)</t>
  </si>
  <si>
    <t>西洋史卒論基礎演習(古代・中世)</t>
  </si>
  <si>
    <t>西洋史卒論発展演習(古代・中世)</t>
  </si>
  <si>
    <t>西洋史卒論基礎演習(近世・近代)</t>
  </si>
  <si>
    <t>西洋史卒論発展演習(近世・近代)</t>
  </si>
  <si>
    <t>卒業論文</t>
    <rPh sb="0" eb="4">
      <t>ソツギョウロンブン</t>
    </rPh>
    <phoneticPr fontId="6"/>
  </si>
  <si>
    <t>日本史卒業論文</t>
  </si>
  <si>
    <t>東洋史卒業論文</t>
  </si>
  <si>
    <t>西洋史卒業論文</t>
  </si>
  <si>
    <t>考古学卒業論文</t>
  </si>
  <si>
    <t>社会学コース</t>
    <rPh sb="0" eb="3">
      <t>シャカイガク</t>
    </rPh>
    <phoneticPr fontId="6"/>
  </si>
  <si>
    <t>現代社会学特殊講義(地域福祉)</t>
    <phoneticPr fontId="6"/>
  </si>
  <si>
    <t>社会心理学特殊講義(社会問題)</t>
  </si>
  <si>
    <t>社会心理学特殊講義(コミュニケーション)</t>
    <phoneticPr fontId="6"/>
  </si>
  <si>
    <t>民俗学・文化人類学特殊講義(現代民俗)</t>
  </si>
  <si>
    <t>民俗学・文化人類学特殊講義(生活文化)</t>
  </si>
  <si>
    <t>現代社会学講読</t>
  </si>
  <si>
    <t>社会心理学講読</t>
  </si>
  <si>
    <t>民俗学・文化人類学講読</t>
  </si>
  <si>
    <t>現代社会学調査実習(企画と実施)</t>
  </si>
  <si>
    <t>現代社会学調査実習(分析と報告)</t>
  </si>
  <si>
    <t>社会心理学調査実習(企画と実施)</t>
  </si>
  <si>
    <t>社会心理学調査実習(分析と報告)</t>
  </si>
  <si>
    <t>民俗学・文化人類学調査実習(企画と実施)</t>
  </si>
  <si>
    <t>民俗学・文化人類学調査実習(分析と報告)</t>
  </si>
  <si>
    <t>現代社会学基礎演習(地域福祉論)</t>
  </si>
  <si>
    <t>現代社会学発展演習(地域福祉論)</t>
  </si>
  <si>
    <t>社会心理学基礎演習(コミュニケーション論)</t>
  </si>
  <si>
    <t>社会心理学発展演習(コミュニケーション論)</t>
  </si>
  <si>
    <t>社会心理学基礎演習(社会問題論)</t>
  </si>
  <si>
    <t>社会心理学発展演習(社会問題論)</t>
  </si>
  <si>
    <t>民俗学・文化人類学基礎演習(現代民俗論)</t>
  </si>
  <si>
    <t>民俗学・文化人類学発展演習(現代民俗論)</t>
  </si>
  <si>
    <t>民俗学・文化人類学基礎演習(生活文化論)</t>
  </si>
  <si>
    <t>民俗学・文化人類学発展演習(生活文化論)</t>
  </si>
  <si>
    <t>民俗学・文化人類学基礎演習(現代民族論)</t>
  </si>
  <si>
    <t>民俗学・文化人類学発展演習(現代民族論)</t>
  </si>
  <si>
    <t>現代社会学卒論基礎演習(地域福祉論)</t>
  </si>
  <si>
    <t>現代社会学卒論発展演習(地域福祉論)</t>
  </si>
  <si>
    <t>社会心理学卒論基礎演習(コミュニケーション論)</t>
  </si>
  <si>
    <t>社会心理学卒論発展演習(コミュニケーション論)</t>
  </si>
  <si>
    <t>社会心理学卒論基礎演習(社会問題論)</t>
  </si>
  <si>
    <t>社会心理学卒論発展演習(社会問題論)</t>
  </si>
  <si>
    <t>民俗学・文化人類学卒論基礎演習(現代民俗論)</t>
  </si>
  <si>
    <t>民俗学・文化人類学卒論発展演習(現代民俗論)</t>
  </si>
  <si>
    <t>民俗学・文化人類学卒論基礎演習(生活文化論)</t>
  </si>
  <si>
    <t>民俗学・文化人類学卒論発展演習(生活文化論)</t>
  </si>
  <si>
    <t>民俗学・文化人類学卒論基礎演習(現代民族論)</t>
  </si>
  <si>
    <t>民俗学・文化人類学卒論発展演習(現代民族論)</t>
  </si>
  <si>
    <t>現代社会学卒業論文</t>
  </si>
  <si>
    <t>指導大学教育職員の専門分野で８単位必修</t>
    <phoneticPr fontId="6"/>
  </si>
  <si>
    <t>社会心理学卒業論文</t>
  </si>
  <si>
    <t>民俗学・文化人類学卒業論文</t>
  </si>
  <si>
    <t>日本・中国言語文学コース</t>
    <rPh sb="0" eb="2">
      <t>ニホン</t>
    </rPh>
    <rPh sb="3" eb="5">
      <t>チュウゴク</t>
    </rPh>
    <rPh sb="5" eb="7">
      <t>ゲンゴ</t>
    </rPh>
    <rPh sb="7" eb="9">
      <t>ブンガク</t>
    </rPh>
    <phoneticPr fontId="6"/>
  </si>
  <si>
    <t>日本語学特殊講義(古代語)</t>
  </si>
  <si>
    <t>日本語学特殊講義(現代語)</t>
  </si>
  <si>
    <t>日本文学特殊講義(中古)</t>
  </si>
  <si>
    <t>日本文学特殊講義(近世)</t>
  </si>
  <si>
    <t>日本文学特殊講義(近代)</t>
  </si>
  <si>
    <t>日本文学特殊講義(近現代)</t>
  </si>
  <si>
    <t>中国語学特殊講義(中国の諸言語)</t>
  </si>
  <si>
    <t>中国文学特殊講義</t>
  </si>
  <si>
    <t>日本語学基礎講読(古代語)</t>
  </si>
  <si>
    <t>日本語学発展講読(古代語)</t>
    <phoneticPr fontId="6"/>
  </si>
  <si>
    <t>日本語学基礎講読(現代語)</t>
  </si>
  <si>
    <t>日本語学発展講読(現代語)</t>
  </si>
  <si>
    <t>日本文学基礎講読(中古)</t>
  </si>
  <si>
    <t>日本文学発展講読(中古)</t>
  </si>
  <si>
    <t>日本文学基礎講読(近世)</t>
  </si>
  <si>
    <t>日本文学発展講読(近世)</t>
  </si>
  <si>
    <t>日本文学基礎講読(近代)</t>
  </si>
  <si>
    <t>日本文学発展講読(近代)</t>
  </si>
  <si>
    <t>日本文学基礎講読(近現代)</t>
  </si>
  <si>
    <t>日本文学発展講読(近現代)</t>
  </si>
  <si>
    <t>中国語学講読(音声)</t>
  </si>
  <si>
    <t>中国文学講読</t>
  </si>
  <si>
    <t>日本語学演習(古代語)</t>
  </si>
  <si>
    <t>日本語学演習(現代語)</t>
  </si>
  <si>
    <t>日本文学演習(中古)</t>
  </si>
  <si>
    <t>日本文学演習(近世)</t>
  </si>
  <si>
    <t>日本文学演習(近代)</t>
  </si>
  <si>
    <t>日本文学演習(近現代)</t>
  </si>
  <si>
    <t>中国語学演習</t>
  </si>
  <si>
    <t>中国文学演習</t>
  </si>
  <si>
    <t>日本語学卒論基礎演習</t>
  </si>
  <si>
    <t>日本語学卒論発展演習</t>
  </si>
  <si>
    <t>日本文学卒論基礎演習</t>
  </si>
  <si>
    <t>日本文学卒論発展演習</t>
  </si>
  <si>
    <t>中国語学卒論基礎演習</t>
  </si>
  <si>
    <t>中国語学卒論発展演習</t>
  </si>
  <si>
    <t>中国文学卒論基礎演習</t>
  </si>
  <si>
    <t>中国文学卒論発展演習</t>
  </si>
  <si>
    <t>日本語学卒業論文</t>
  </si>
  <si>
    <t>日本文学卒業論文</t>
  </si>
  <si>
    <t>中国語学卒業論文</t>
  </si>
  <si>
    <t>中国文学卒業論文</t>
  </si>
  <si>
    <t>欧米言語文学コース</t>
    <rPh sb="0" eb="6">
      <t>オウベイゲンゴブンガク</t>
    </rPh>
    <phoneticPr fontId="6"/>
  </si>
  <si>
    <t>英語学特殊講義(統語論)</t>
  </si>
  <si>
    <t>英語学特殊講義(意味論)</t>
  </si>
  <si>
    <t>英文学特殊講義(イギリス)</t>
  </si>
  <si>
    <t>英文学特殊講義(アメリカ)</t>
  </si>
  <si>
    <t>比較文化特殊講義</t>
    <rPh sb="0" eb="2">
      <t>ヒカク</t>
    </rPh>
    <rPh sb="2" eb="4">
      <t>ブンカ</t>
    </rPh>
    <rPh sb="4" eb="6">
      <t>トクシュ</t>
    </rPh>
    <rPh sb="6" eb="8">
      <t>コウギ</t>
    </rPh>
    <phoneticPr fontId="6"/>
  </si>
  <si>
    <t>欧州語比較・対照言語学特殊講義(独語系)</t>
  </si>
  <si>
    <t>欧州語比較・対照言語学特殊講義(仏語系)</t>
  </si>
  <si>
    <t>欧州文学・比較文学特殊講義(仏語系)</t>
  </si>
  <si>
    <t>言語学特殊講義(言語学)</t>
  </si>
  <si>
    <t>言語学特殊講義(言語情報学)</t>
    <phoneticPr fontId="6"/>
  </si>
  <si>
    <t>英語学講読(統語論)</t>
  </si>
  <si>
    <t>英語学講読(意味論)</t>
  </si>
  <si>
    <t>英文学講読(イギリス)</t>
  </si>
  <si>
    <t>英文学講読(アメリカ)</t>
    <phoneticPr fontId="6"/>
  </si>
  <si>
    <t>比較文化講読</t>
    <rPh sb="0" eb="2">
      <t>ヒカク</t>
    </rPh>
    <rPh sb="2" eb="4">
      <t>ブンカ</t>
    </rPh>
    <rPh sb="4" eb="6">
      <t>コウドク</t>
    </rPh>
    <phoneticPr fontId="6"/>
  </si>
  <si>
    <t>欧州文学・比較文学講読(独語系)</t>
  </si>
  <si>
    <t>欧州文学・比較文学講読(仏語系)</t>
  </si>
  <si>
    <t>英語学演習(統語論)</t>
  </si>
  <si>
    <t>英語学演習(意味論)</t>
  </si>
  <si>
    <t>英文学演習(イギリス)</t>
  </si>
  <si>
    <t>英文学演習(アメリカ)</t>
  </si>
  <si>
    <t>比較文化演習</t>
  </si>
  <si>
    <t>欧州語比較・対照言語学演習(独英語)</t>
  </si>
  <si>
    <t>欧州語比較・対照言語学演習(ゲルマン諸語)</t>
  </si>
  <si>
    <t>欧州語比較・対照言語学演習(仏英語)</t>
  </si>
  <si>
    <t>欧州語比較・対照言語学演習(ロマンス諸語)</t>
  </si>
  <si>
    <t>欧州文学・比較文学演習(仏語系)</t>
  </si>
  <si>
    <t>欧州文学・比較文学演習(仏語系・古典文学)</t>
  </si>
  <si>
    <t>欧州文学・比較文学演習(仏語系・近現代文学)</t>
  </si>
  <si>
    <t>言語学演習(フィールド言語学)</t>
  </si>
  <si>
    <t>言語学演習(言語類型論)</t>
  </si>
  <si>
    <t>言語学演習(形態論)</t>
  </si>
  <si>
    <t>言語学演習(統語論)</t>
  </si>
  <si>
    <t>言語学演習(音声学・音韻論)</t>
  </si>
  <si>
    <t>言語学演習(意味論)</t>
  </si>
  <si>
    <t>言語学演習(言語情報学)</t>
  </si>
  <si>
    <t>英語学卒論基礎演習</t>
  </si>
  <si>
    <t>英語学卒論発展演習</t>
  </si>
  <si>
    <t>英文学卒論基礎演習</t>
  </si>
  <si>
    <t>英文学卒論発展演習</t>
  </si>
  <si>
    <t>欧州語比較・対照言語学卒論基礎演習</t>
  </si>
  <si>
    <t>欧州語比較・対照言語学卒論発展演習</t>
  </si>
  <si>
    <t>欧州文学・比較文学卒論基礎演習</t>
  </si>
  <si>
    <t>欧州文学・比較文学卒論発展演習</t>
  </si>
  <si>
    <t>言語学卒論基礎演習</t>
  </si>
  <si>
    <t>言語学卒論発展演習</t>
  </si>
  <si>
    <t>英語学卒業論文</t>
  </si>
  <si>
    <t>英文学卒業論文</t>
  </si>
  <si>
    <t>欧州語比較・対照言語学卒業論文</t>
  </si>
  <si>
    <t>欧州文学・比較文学卒業論文</t>
  </si>
  <si>
    <t>言語学卒業論文</t>
  </si>
  <si>
    <t>資格取得に必要な授業科目</t>
    <rPh sb="0" eb="2">
      <t>シカク</t>
    </rPh>
    <rPh sb="2" eb="4">
      <t>シュトク</t>
    </rPh>
    <rPh sb="5" eb="7">
      <t>ヒツヨウ</t>
    </rPh>
    <rPh sb="8" eb="10">
      <t>ジュギョウ</t>
    </rPh>
    <rPh sb="10" eb="12">
      <t>カモク</t>
    </rPh>
    <phoneticPr fontId="6"/>
  </si>
  <si>
    <t>司書資格関係科目</t>
    <rPh sb="0" eb="2">
      <t>シショ</t>
    </rPh>
    <rPh sb="2" eb="4">
      <t>シカク</t>
    </rPh>
    <rPh sb="4" eb="6">
      <t>カンケイ</t>
    </rPh>
    <rPh sb="6" eb="8">
      <t>カモク</t>
    </rPh>
    <phoneticPr fontId="6"/>
  </si>
  <si>
    <t>図書館制度・経営論</t>
    <rPh sb="0" eb="3">
      <t>トショカン</t>
    </rPh>
    <rPh sb="3" eb="5">
      <t>セイド</t>
    </rPh>
    <rPh sb="6" eb="8">
      <t>ケイエイ</t>
    </rPh>
    <rPh sb="8" eb="9">
      <t>ロン</t>
    </rPh>
    <phoneticPr fontId="6"/>
  </si>
  <si>
    <t>図書館情報技術論</t>
    <rPh sb="0" eb="8">
      <t>トショカンジョウホウギジュツロン</t>
    </rPh>
    <phoneticPr fontId="6"/>
  </si>
  <si>
    <t>図書館サービス概論</t>
    <rPh sb="0" eb="3">
      <t>トショカン</t>
    </rPh>
    <rPh sb="7" eb="9">
      <t>ガイロン</t>
    </rPh>
    <phoneticPr fontId="6"/>
  </si>
  <si>
    <t>1</t>
    <phoneticPr fontId="6"/>
  </si>
  <si>
    <t>情報サービス論</t>
    <rPh sb="0" eb="2">
      <t>ジョウホウ</t>
    </rPh>
    <rPh sb="6" eb="7">
      <t>ロン</t>
    </rPh>
    <phoneticPr fontId="6"/>
  </si>
  <si>
    <t>児童サービス論</t>
    <rPh sb="0" eb="2">
      <t>ジドウ</t>
    </rPh>
    <rPh sb="6" eb="7">
      <t>ロン</t>
    </rPh>
    <phoneticPr fontId="6"/>
  </si>
  <si>
    <t>情報サービス演習（１）</t>
    <rPh sb="0" eb="2">
      <t>ジョウホウ</t>
    </rPh>
    <rPh sb="6" eb="8">
      <t>エンシュウ</t>
    </rPh>
    <phoneticPr fontId="6"/>
  </si>
  <si>
    <t>情報サービス演習（２）</t>
    <rPh sb="0" eb="2">
      <t>ジョウホウ</t>
    </rPh>
    <rPh sb="6" eb="8">
      <t>エンシュウ</t>
    </rPh>
    <phoneticPr fontId="6"/>
  </si>
  <si>
    <t>図書館情報資源概論</t>
    <rPh sb="0" eb="3">
      <t>トショカン</t>
    </rPh>
    <rPh sb="3" eb="5">
      <t>ジョウホウ</t>
    </rPh>
    <rPh sb="5" eb="7">
      <t>シゲン</t>
    </rPh>
    <rPh sb="7" eb="9">
      <t>ガイロン</t>
    </rPh>
    <phoneticPr fontId="6"/>
  </si>
  <si>
    <t>進級・卒業要件対象科目</t>
    <phoneticPr fontId="6"/>
  </si>
  <si>
    <t>情報資源組織論</t>
    <rPh sb="0" eb="2">
      <t>ジョウホウ</t>
    </rPh>
    <rPh sb="2" eb="4">
      <t>シゲン</t>
    </rPh>
    <rPh sb="4" eb="6">
      <t>ソシキ</t>
    </rPh>
    <rPh sb="6" eb="7">
      <t>ロン</t>
    </rPh>
    <phoneticPr fontId="6"/>
  </si>
  <si>
    <t>情報資源組織演習（１）</t>
    <rPh sb="0" eb="2">
      <t>ジョウホウ</t>
    </rPh>
    <rPh sb="2" eb="4">
      <t>シゲン</t>
    </rPh>
    <rPh sb="4" eb="6">
      <t>ソシキ</t>
    </rPh>
    <rPh sb="6" eb="8">
      <t>エンシュウ</t>
    </rPh>
    <phoneticPr fontId="6"/>
  </si>
  <si>
    <t>情報資源組織演習（２）</t>
    <rPh sb="0" eb="2">
      <t>ジョウホウ</t>
    </rPh>
    <rPh sb="2" eb="4">
      <t>シゲン</t>
    </rPh>
    <rPh sb="4" eb="6">
      <t>ソシキ</t>
    </rPh>
    <rPh sb="6" eb="8">
      <t>エンシュウ</t>
    </rPh>
    <phoneticPr fontId="6"/>
  </si>
  <si>
    <t>図書館基礎特論</t>
    <rPh sb="0" eb="3">
      <t>トショカン</t>
    </rPh>
    <rPh sb="3" eb="5">
      <t>キソ</t>
    </rPh>
    <rPh sb="5" eb="7">
      <t>トクロン</t>
    </rPh>
    <phoneticPr fontId="6"/>
  </si>
  <si>
    <t>図書館情報資源特論</t>
    <rPh sb="0" eb="3">
      <t>トショカン</t>
    </rPh>
    <rPh sb="3" eb="5">
      <t>ジョウホウ</t>
    </rPh>
    <rPh sb="5" eb="7">
      <t>シゲン</t>
    </rPh>
    <rPh sb="7" eb="9">
      <t>トクロン</t>
    </rPh>
    <phoneticPr fontId="6"/>
  </si>
  <si>
    <t>図書館総合演習</t>
    <rPh sb="0" eb="3">
      <t>トショカン</t>
    </rPh>
    <rPh sb="3" eb="5">
      <t>ソウゴウ</t>
    </rPh>
    <rPh sb="5" eb="7">
      <t>エンシュウ</t>
    </rPh>
    <phoneticPr fontId="6"/>
  </si>
  <si>
    <t>図書館実習</t>
    <rPh sb="0" eb="3">
      <t>トショカン</t>
    </rPh>
    <rPh sb="3" eb="5">
      <t>ジッシュウ</t>
    </rPh>
    <phoneticPr fontId="6"/>
  </si>
  <si>
    <t>　生涯学習概論</t>
    <rPh sb="1" eb="3">
      <t>ショウガイ</t>
    </rPh>
    <rPh sb="3" eb="5">
      <t>ガクシュウ</t>
    </rPh>
    <rPh sb="5" eb="7">
      <t>ガイロン</t>
    </rPh>
    <phoneticPr fontId="6"/>
  </si>
  <si>
    <t>進級・卒業要件対象科目
司書・学芸員資格共通科目</t>
    <rPh sb="12" eb="14">
      <t>シショ</t>
    </rPh>
    <rPh sb="15" eb="18">
      <t>ガクゲイイン</t>
    </rPh>
    <rPh sb="18" eb="20">
      <t>シカク</t>
    </rPh>
    <rPh sb="20" eb="22">
      <t>キョウツウ</t>
    </rPh>
    <rPh sb="22" eb="24">
      <t>カモク</t>
    </rPh>
    <phoneticPr fontId="6"/>
  </si>
  <si>
    <t>学芸員資格関係科目</t>
    <rPh sb="0" eb="3">
      <t>ガクゲイイン</t>
    </rPh>
    <rPh sb="3" eb="5">
      <t>シカク</t>
    </rPh>
    <rPh sb="5" eb="7">
      <t>カンケイ</t>
    </rPh>
    <rPh sb="7" eb="9">
      <t>カモク</t>
    </rPh>
    <phoneticPr fontId="6"/>
  </si>
  <si>
    <t>博物館概論</t>
    <rPh sb="0" eb="3">
      <t>ハクブツカン</t>
    </rPh>
    <rPh sb="3" eb="5">
      <t>ガイロン</t>
    </rPh>
    <phoneticPr fontId="6"/>
  </si>
  <si>
    <t>博物館経営論</t>
    <rPh sb="0" eb="3">
      <t>ハクブツカン</t>
    </rPh>
    <rPh sb="3" eb="5">
      <t>ケイエイ</t>
    </rPh>
    <rPh sb="5" eb="6">
      <t>ロン</t>
    </rPh>
    <phoneticPr fontId="6"/>
  </si>
  <si>
    <t>博物館資料論</t>
    <rPh sb="0" eb="3">
      <t>ハクブツカン</t>
    </rPh>
    <rPh sb="3" eb="5">
      <t>シリョウ</t>
    </rPh>
    <rPh sb="5" eb="6">
      <t>ロン</t>
    </rPh>
    <phoneticPr fontId="6"/>
  </si>
  <si>
    <t>博物館資料保存論</t>
    <rPh sb="0" eb="3">
      <t>ハクブツカン</t>
    </rPh>
    <rPh sb="3" eb="5">
      <t>シリョウ</t>
    </rPh>
    <rPh sb="5" eb="7">
      <t>ホゾン</t>
    </rPh>
    <rPh sb="7" eb="8">
      <t>ロン</t>
    </rPh>
    <phoneticPr fontId="6"/>
  </si>
  <si>
    <t>博物館展示論</t>
    <rPh sb="0" eb="3">
      <t>ハクブツカン</t>
    </rPh>
    <rPh sb="3" eb="5">
      <t>テンジ</t>
    </rPh>
    <rPh sb="5" eb="6">
      <t>ロン</t>
    </rPh>
    <phoneticPr fontId="6"/>
  </si>
  <si>
    <t>博物館教育論</t>
    <rPh sb="0" eb="3">
      <t>ハクブツカン</t>
    </rPh>
    <rPh sb="3" eb="6">
      <t>キョウイクロン</t>
    </rPh>
    <phoneticPr fontId="6"/>
  </si>
  <si>
    <t>博物館情報・メディア論</t>
    <rPh sb="0" eb="3">
      <t>ハクブツカン</t>
    </rPh>
    <rPh sb="3" eb="5">
      <t>ジョウホウ</t>
    </rPh>
    <rPh sb="10" eb="11">
      <t>ロン</t>
    </rPh>
    <phoneticPr fontId="6"/>
  </si>
  <si>
    <t>博物館実習</t>
    <rPh sb="0" eb="3">
      <t>ハクブツカン</t>
    </rPh>
    <rPh sb="3" eb="5">
      <t>ジッシュウ</t>
    </rPh>
    <phoneticPr fontId="6"/>
  </si>
  <si>
    <t>教職関係科目</t>
    <rPh sb="0" eb="2">
      <t>キョウショク</t>
    </rPh>
    <rPh sb="2" eb="4">
      <t>カンケイ</t>
    </rPh>
    <rPh sb="4" eb="6">
      <t>カモク</t>
    </rPh>
    <phoneticPr fontId="6"/>
  </si>
  <si>
    <t>法学概論</t>
    <rPh sb="0" eb="2">
      <t>ホウガク</t>
    </rPh>
    <rPh sb="2" eb="4">
      <t>ガイロン</t>
    </rPh>
    <phoneticPr fontId="6"/>
  </si>
  <si>
    <t>現代法（国際法を含む。）</t>
    <rPh sb="0" eb="2">
      <t>ゲンダイ</t>
    </rPh>
    <rPh sb="2" eb="3">
      <t>ホウ</t>
    </rPh>
    <rPh sb="4" eb="7">
      <t>コクサイホウ</t>
    </rPh>
    <rPh sb="8" eb="9">
      <t>フク</t>
    </rPh>
    <phoneticPr fontId="6"/>
  </si>
  <si>
    <t>人文地理学</t>
    <rPh sb="0" eb="2">
      <t>ジンブン</t>
    </rPh>
    <rPh sb="2" eb="5">
      <t>チリガク</t>
    </rPh>
    <phoneticPr fontId="6"/>
  </si>
  <si>
    <t>自然地理学</t>
    <rPh sb="0" eb="5">
      <t>シゼンチリガク</t>
    </rPh>
    <phoneticPr fontId="6"/>
  </si>
  <si>
    <t>地誌</t>
    <rPh sb="0" eb="2">
      <t>チシ</t>
    </rPh>
    <phoneticPr fontId="6"/>
  </si>
  <si>
    <t>書道Ⅰ</t>
    <rPh sb="0" eb="2">
      <t>ショドウ</t>
    </rPh>
    <phoneticPr fontId="6"/>
  </si>
  <si>
    <t>書道Ⅱ</t>
    <rPh sb="0" eb="2">
      <t>ショドウ</t>
    </rPh>
    <phoneticPr fontId="6"/>
  </si>
  <si>
    <t>認定科目（専門）</t>
    <rPh sb="0" eb="4">
      <t>ニンテイカモク</t>
    </rPh>
    <rPh sb="5" eb="7">
      <t>センモン</t>
    </rPh>
    <phoneticPr fontId="6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</si>
  <si>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6"/>
  </si>
  <si>
    <t>〔卒業要件〕</t>
    <rPh sb="1" eb="3">
      <t>ソツギョウ</t>
    </rPh>
    <rPh sb="3" eb="5">
      <t>ヨウケン</t>
    </rPh>
    <phoneticPr fontId="6"/>
  </si>
  <si>
    <t>共通教育科目から３０～３２単位，専門科目から９２単位以上，合計１２４単位以上を修得する。</t>
    <rPh sb="0" eb="2">
      <t>キョウツウ</t>
    </rPh>
    <rPh sb="2" eb="4">
      <t>キョウイク</t>
    </rPh>
    <rPh sb="4" eb="6">
      <t>カモク</t>
    </rPh>
    <rPh sb="13" eb="15">
      <t>タンイ</t>
    </rPh>
    <rPh sb="16" eb="18">
      <t>センモン</t>
    </rPh>
    <rPh sb="18" eb="20">
      <t>カモク</t>
    </rPh>
    <rPh sb="24" eb="28">
      <t>タンイイジョウ</t>
    </rPh>
    <rPh sb="29" eb="31">
      <t>ゴウケイ</t>
    </rPh>
    <rPh sb="34" eb="38">
      <t>タンイイジョウ</t>
    </rPh>
    <rPh sb="39" eb="41">
      <t>シュウトク</t>
    </rPh>
    <phoneticPr fontId="6"/>
  </si>
  <si>
    <t>Ⅰ共通教育科目</t>
    <rPh sb="1" eb="3">
      <t>キョウツウ</t>
    </rPh>
    <rPh sb="3" eb="5">
      <t>キョウイク</t>
    </rPh>
    <rPh sb="5" eb="7">
      <t>カモク</t>
    </rPh>
    <phoneticPr fontId="6"/>
  </si>
  <si>
    <t>・教養コア９単位
・英語６単位
・一般教養（人文教養）３単位
・一般教養（社会教養）３単位
・一般教養（自然教養）２単位
・一般教養（学際的教養）７単位
・教養展開０～２単位以上</t>
    <rPh sb="1" eb="3">
      <t>キョウヨウ</t>
    </rPh>
    <rPh sb="6" eb="8">
      <t>タンイ</t>
    </rPh>
    <rPh sb="10" eb="12">
      <t>エイゴ</t>
    </rPh>
    <rPh sb="13" eb="15">
      <t>タンイ</t>
    </rPh>
    <rPh sb="17" eb="19">
      <t>イッパン</t>
    </rPh>
    <rPh sb="19" eb="21">
      <t>キョウヨウ</t>
    </rPh>
    <rPh sb="22" eb="24">
      <t>ジンブン</t>
    </rPh>
    <rPh sb="24" eb="26">
      <t>キョウヨウ</t>
    </rPh>
    <rPh sb="28" eb="30">
      <t>タンイ</t>
    </rPh>
    <rPh sb="32" eb="34">
      <t>イッパン</t>
    </rPh>
    <rPh sb="34" eb="36">
      <t>キョウヨウ</t>
    </rPh>
    <rPh sb="37" eb="39">
      <t>シャカイ</t>
    </rPh>
    <rPh sb="39" eb="41">
      <t>キョウヨウ</t>
    </rPh>
    <rPh sb="43" eb="45">
      <t>タンイ</t>
    </rPh>
    <rPh sb="47" eb="49">
      <t>イッパン</t>
    </rPh>
    <rPh sb="49" eb="51">
      <t>キョウヨウ</t>
    </rPh>
    <rPh sb="52" eb="54">
      <t>シゼン</t>
    </rPh>
    <rPh sb="54" eb="56">
      <t>キョウヨウ</t>
    </rPh>
    <rPh sb="58" eb="60">
      <t>タンイ</t>
    </rPh>
    <rPh sb="62" eb="64">
      <t>イッパン</t>
    </rPh>
    <rPh sb="64" eb="66">
      <t>キョウヨウ</t>
    </rPh>
    <rPh sb="67" eb="70">
      <t>ガクサイテキ</t>
    </rPh>
    <rPh sb="70" eb="72">
      <t>キョウヨウ</t>
    </rPh>
    <rPh sb="74" eb="76">
      <t>タンイ</t>
    </rPh>
    <rPh sb="78" eb="80">
      <t>キョウヨウ</t>
    </rPh>
    <rPh sb="80" eb="82">
      <t>テンカイ</t>
    </rPh>
    <rPh sb="85" eb="87">
      <t>タンイ</t>
    </rPh>
    <rPh sb="87" eb="89">
      <t>イジョウ</t>
    </rPh>
    <phoneticPr fontId="6"/>
  </si>
  <si>
    <t>Ⅱ専門科目</t>
    <rPh sb="1" eb="3">
      <t>センモン</t>
    </rPh>
    <rPh sb="3" eb="5">
      <t>カモク</t>
    </rPh>
    <phoneticPr fontId="6"/>
  </si>
  <si>
    <t>(1)入門講義２単位</t>
    <rPh sb="3" eb="5">
      <t>ニュウモン</t>
    </rPh>
    <rPh sb="5" eb="7">
      <t>コウギ</t>
    </rPh>
    <rPh sb="8" eb="10">
      <t>タンイ</t>
    </rPh>
    <phoneticPr fontId="6"/>
  </si>
  <si>
    <t>(2)リテラシー科目群１８単位以上
　外国語系８単位以上（同一言語の初級８単位を含む）
　講読系２単位以上
　実習系２単位以上
　PBL系２単位以上</t>
    <rPh sb="8" eb="10">
      <t>カモク</t>
    </rPh>
    <rPh sb="10" eb="11">
      <t>グン</t>
    </rPh>
    <rPh sb="13" eb="15">
      <t>タンイ</t>
    </rPh>
    <rPh sb="15" eb="17">
      <t>イジョウ</t>
    </rPh>
    <rPh sb="19" eb="22">
      <t>ガイコクゴ</t>
    </rPh>
    <rPh sb="22" eb="23">
      <t>ケイ</t>
    </rPh>
    <rPh sb="24" eb="26">
      <t>タンイ</t>
    </rPh>
    <rPh sb="26" eb="28">
      <t>イジョウ</t>
    </rPh>
    <rPh sb="29" eb="31">
      <t>ドウイツ</t>
    </rPh>
    <rPh sb="31" eb="33">
      <t>ゲンゴ</t>
    </rPh>
    <rPh sb="34" eb="36">
      <t>ショキュウ</t>
    </rPh>
    <rPh sb="37" eb="39">
      <t>タンイ</t>
    </rPh>
    <rPh sb="40" eb="41">
      <t>フク</t>
    </rPh>
    <rPh sb="45" eb="47">
      <t>コウドク</t>
    </rPh>
    <rPh sb="47" eb="48">
      <t>ケイ</t>
    </rPh>
    <rPh sb="49" eb="51">
      <t>タンイ</t>
    </rPh>
    <rPh sb="51" eb="53">
      <t>イジョウ</t>
    </rPh>
    <rPh sb="55" eb="57">
      <t>ジッシュウ</t>
    </rPh>
    <rPh sb="57" eb="58">
      <t>ケイ</t>
    </rPh>
    <rPh sb="59" eb="61">
      <t>タンイ</t>
    </rPh>
    <rPh sb="61" eb="63">
      <t>イジョウ</t>
    </rPh>
    <rPh sb="68" eb="69">
      <t>ケイ</t>
    </rPh>
    <rPh sb="70" eb="72">
      <t>タンイ</t>
    </rPh>
    <rPh sb="72" eb="74">
      <t>イジョウ</t>
    </rPh>
    <phoneticPr fontId="6"/>
  </si>
  <si>
    <t>(3)分野入門１８単位以上
　所属するコースを含む３コース以上から，それぞれ１科目２単位以上選択して修得</t>
    <rPh sb="3" eb="5">
      <t>ブンヤ</t>
    </rPh>
    <rPh sb="5" eb="7">
      <t>ニュウモン</t>
    </rPh>
    <rPh sb="9" eb="11">
      <t>タンイ</t>
    </rPh>
    <rPh sb="11" eb="13">
      <t>イジョウ</t>
    </rPh>
    <rPh sb="15" eb="17">
      <t>ショゾク</t>
    </rPh>
    <rPh sb="23" eb="24">
      <t>フク</t>
    </rPh>
    <rPh sb="29" eb="31">
      <t>イジョウ</t>
    </rPh>
    <rPh sb="39" eb="41">
      <t>カモク</t>
    </rPh>
    <rPh sb="42" eb="44">
      <t>タンイ</t>
    </rPh>
    <rPh sb="44" eb="46">
      <t>イジョウ</t>
    </rPh>
    <rPh sb="46" eb="48">
      <t>センタク</t>
    </rPh>
    <rPh sb="50" eb="52">
      <t>シュウトク</t>
    </rPh>
    <phoneticPr fontId="6"/>
  </si>
  <si>
    <t>(4)コース別専門科目２８単位以上
　２年次に履修する授業科目を除いて，指導大学教育職員が指定する授業科目を修得
（哲学コース）
　・特殊講義４～８単位
　・講読４～８単位
　・演習８～１２単位
　・卒業論文８単位
（歴史学コース）
　・特殊講義４～８単位
　・講読及び実習６～１０単位
　・演習６～１０単位
　・卒業論文８単位
（社会学コース）
　・特殊講義及び講読４～１２単位
　・実習及び演習８～１６単位
　・卒業論文８単位
（日本・中国言語文学コース / 欧米言語文学コース）
　・特殊講義６～１４単位
　・講読及び演習６～１４単位
　・卒業論文８単位</t>
    <rPh sb="6" eb="7">
      <t>ベツ</t>
    </rPh>
    <rPh sb="7" eb="9">
      <t>センモン</t>
    </rPh>
    <rPh sb="9" eb="11">
      <t>カモク</t>
    </rPh>
    <rPh sb="13" eb="15">
      <t>タンイ</t>
    </rPh>
    <rPh sb="15" eb="17">
      <t>イジョウ</t>
    </rPh>
    <rPh sb="20" eb="22">
      <t>ネンジ</t>
    </rPh>
    <rPh sb="23" eb="25">
      <t>リシュウ</t>
    </rPh>
    <rPh sb="27" eb="29">
      <t>ジュギョウ</t>
    </rPh>
    <rPh sb="29" eb="31">
      <t>カモク</t>
    </rPh>
    <rPh sb="32" eb="33">
      <t>ノゾ</t>
    </rPh>
    <rPh sb="36" eb="38">
      <t>シドウ</t>
    </rPh>
    <rPh sb="38" eb="40">
      <t>ダイガク</t>
    </rPh>
    <rPh sb="40" eb="42">
      <t>キョウイク</t>
    </rPh>
    <rPh sb="42" eb="44">
      <t>ショクイン</t>
    </rPh>
    <rPh sb="45" eb="47">
      <t>シテイ</t>
    </rPh>
    <rPh sb="49" eb="51">
      <t>ジュギョウ</t>
    </rPh>
    <rPh sb="51" eb="53">
      <t>カモク</t>
    </rPh>
    <rPh sb="54" eb="56">
      <t>シュウトク</t>
    </rPh>
    <rPh sb="58" eb="60">
      <t>テツガク</t>
    </rPh>
    <rPh sb="67" eb="69">
      <t>トクシュ</t>
    </rPh>
    <rPh sb="69" eb="71">
      <t>コウギ</t>
    </rPh>
    <rPh sb="74" eb="76">
      <t>タンイ</t>
    </rPh>
    <rPh sb="79" eb="81">
      <t>コウドク</t>
    </rPh>
    <rPh sb="84" eb="86">
      <t>タンイ</t>
    </rPh>
    <rPh sb="89" eb="91">
      <t>エンシュウ</t>
    </rPh>
    <rPh sb="95" eb="97">
      <t>タンイ</t>
    </rPh>
    <rPh sb="100" eb="102">
      <t>ソツギョウ</t>
    </rPh>
    <rPh sb="102" eb="104">
      <t>ロンブン</t>
    </rPh>
    <rPh sb="105" eb="107">
      <t>タンイ</t>
    </rPh>
    <rPh sb="109" eb="112">
      <t>レキシガク</t>
    </rPh>
    <rPh sb="131" eb="133">
      <t>コウドク</t>
    </rPh>
    <rPh sb="133" eb="134">
      <t>オヨ</t>
    </rPh>
    <rPh sb="135" eb="137">
      <t>ジッシュウ</t>
    </rPh>
    <rPh sb="141" eb="143">
      <t>タンイ</t>
    </rPh>
    <rPh sb="146" eb="148">
      <t>エンシュウ</t>
    </rPh>
    <rPh sb="166" eb="169">
      <t>シャカイガク</t>
    </rPh>
    <rPh sb="176" eb="178">
      <t>トクシュ</t>
    </rPh>
    <rPh sb="178" eb="180">
      <t>コウギ</t>
    </rPh>
    <rPh sb="180" eb="181">
      <t>オヨ</t>
    </rPh>
    <rPh sb="182" eb="184">
      <t>コウドク</t>
    </rPh>
    <rPh sb="188" eb="190">
      <t>タンイ</t>
    </rPh>
    <rPh sb="193" eb="195">
      <t>ジッシュウ</t>
    </rPh>
    <rPh sb="195" eb="196">
      <t>オヨ</t>
    </rPh>
    <rPh sb="197" eb="199">
      <t>エンシュウ</t>
    </rPh>
    <rPh sb="203" eb="205">
      <t>タンイ</t>
    </rPh>
    <rPh sb="208" eb="212">
      <t>ソツギョウロンブン</t>
    </rPh>
    <rPh sb="213" eb="215">
      <t>タンイ</t>
    </rPh>
    <rPh sb="217" eb="219">
      <t>ニホン</t>
    </rPh>
    <rPh sb="220" eb="222">
      <t>チュウゴク</t>
    </rPh>
    <rPh sb="222" eb="224">
      <t>ゲンゴ</t>
    </rPh>
    <rPh sb="224" eb="226">
      <t>ブンガク</t>
    </rPh>
    <rPh sb="232" eb="238">
      <t>オウベイゲンゴブンガク</t>
    </rPh>
    <rPh sb="245" eb="247">
      <t>トクシュ</t>
    </rPh>
    <rPh sb="247" eb="249">
      <t>コウギ</t>
    </rPh>
    <rPh sb="253" eb="255">
      <t>タンイ</t>
    </rPh>
    <rPh sb="258" eb="260">
      <t>コウドク</t>
    </rPh>
    <rPh sb="260" eb="261">
      <t>オヨ</t>
    </rPh>
    <rPh sb="262" eb="264">
      <t>エンシュウ</t>
    </rPh>
    <rPh sb="268" eb="270">
      <t>タンイ</t>
    </rPh>
    <rPh sb="273" eb="277">
      <t>ソツギョウロンブン</t>
    </rPh>
    <rPh sb="278" eb="280">
      <t>タンイ</t>
    </rPh>
    <phoneticPr fontId="6"/>
  </si>
  <si>
    <t>〔３年次進級要件〕</t>
    <rPh sb="2" eb="4">
      <t>ネンジ</t>
    </rPh>
    <rPh sb="4" eb="6">
      <t>シンキュウ</t>
    </rPh>
    <rPh sb="6" eb="8">
      <t>ヨウケン</t>
    </rPh>
    <phoneticPr fontId="6"/>
  </si>
  <si>
    <t>２年次終了までに，希望する専門分野の分野入門から，１科目２単位修得したうえ，共通教育科目及び専門科目から，５８単位以上を修得する。</t>
    <rPh sb="1" eb="3">
      <t>ネンジ</t>
    </rPh>
    <rPh sb="3" eb="5">
      <t>シュウリョウ</t>
    </rPh>
    <rPh sb="9" eb="11">
      <t>キボウ</t>
    </rPh>
    <rPh sb="13" eb="15">
      <t>センモン</t>
    </rPh>
    <rPh sb="15" eb="17">
      <t>ブンヤ</t>
    </rPh>
    <rPh sb="18" eb="20">
      <t>ブンヤ</t>
    </rPh>
    <rPh sb="20" eb="22">
      <t>ニュウモン</t>
    </rPh>
    <rPh sb="26" eb="28">
      <t>カモク</t>
    </rPh>
    <rPh sb="29" eb="31">
      <t>タンイ</t>
    </rPh>
    <rPh sb="31" eb="33">
      <t>シュウトク</t>
    </rPh>
    <rPh sb="38" eb="40">
      <t>キョウツウ</t>
    </rPh>
    <rPh sb="40" eb="42">
      <t>キョウイク</t>
    </rPh>
    <rPh sb="42" eb="44">
      <t>カモク</t>
    </rPh>
    <rPh sb="44" eb="45">
      <t>オヨ</t>
    </rPh>
    <rPh sb="46" eb="48">
      <t>センモン</t>
    </rPh>
    <rPh sb="48" eb="50">
      <t>カモク</t>
    </rPh>
    <rPh sb="55" eb="57">
      <t>タンイ</t>
    </rPh>
    <rPh sb="57" eb="59">
      <t>イジョウ</t>
    </rPh>
    <rPh sb="60" eb="62">
      <t>シュウトク</t>
    </rPh>
    <phoneticPr fontId="6"/>
  </si>
  <si>
    <t>スピリチュアリティ</t>
    <phoneticPr fontId="1"/>
  </si>
  <si>
    <t>2～</t>
    <phoneticPr fontId="1"/>
  </si>
  <si>
    <t>東洋史特殊講義(近世・近代)</t>
    <phoneticPr fontId="1"/>
  </si>
  <si>
    <t>東洋史特殊講義(古代・中世)</t>
    <rPh sb="8" eb="10">
      <t>コダイ</t>
    </rPh>
    <rPh sb="11" eb="13">
      <t>チュウセイ</t>
    </rPh>
    <phoneticPr fontId="1"/>
  </si>
  <si>
    <t>3～</t>
    <phoneticPr fontId="1"/>
  </si>
  <si>
    <t>東洋史史料発展講読(近世・近代)</t>
    <phoneticPr fontId="1"/>
  </si>
  <si>
    <t>東洋史史料基礎講読(古代・中世)</t>
    <phoneticPr fontId="1"/>
  </si>
  <si>
    <t>東洋史史料発展講読(古代・中世)</t>
    <phoneticPr fontId="1"/>
  </si>
  <si>
    <t>3</t>
    <phoneticPr fontId="1"/>
  </si>
  <si>
    <t>考古学実習(遺物調査)</t>
    <phoneticPr fontId="1"/>
  </si>
  <si>
    <t>考古学実習(遺跡調査)</t>
    <rPh sb="6" eb="8">
      <t>イセキ</t>
    </rPh>
    <phoneticPr fontId="1"/>
  </si>
  <si>
    <t>考古学基礎演習(先史)</t>
    <phoneticPr fontId="1"/>
  </si>
  <si>
    <t>考古学発展演習(先史)</t>
    <phoneticPr fontId="1"/>
  </si>
  <si>
    <t>考古学基礎演習(比較)</t>
    <rPh sb="8" eb="10">
      <t>ヒカク</t>
    </rPh>
    <phoneticPr fontId="1"/>
  </si>
  <si>
    <t>考古学発展演習(比較)</t>
    <rPh sb="8" eb="10">
      <t>ヒカク</t>
    </rPh>
    <phoneticPr fontId="1"/>
  </si>
  <si>
    <t>考古学卒論基礎演習(先史)</t>
    <phoneticPr fontId="1"/>
  </si>
  <si>
    <t>考古学卒論発展演習(先史)</t>
    <phoneticPr fontId="1"/>
  </si>
  <si>
    <t>考古学卒論基礎演習(比較)</t>
    <rPh sb="10" eb="12">
      <t>ヒカク</t>
    </rPh>
    <phoneticPr fontId="1"/>
  </si>
  <si>
    <t>考古学卒論発展演習(比較)</t>
    <rPh sb="10" eb="12">
      <t>ヒカク</t>
    </rPh>
    <phoneticPr fontId="1"/>
  </si>
  <si>
    <t>1～</t>
    <phoneticPr fontId="1"/>
  </si>
  <si>
    <t>考古学入門(東アジア)</t>
    <rPh sb="0" eb="3">
      <t>コウコガク</t>
    </rPh>
    <rPh sb="3" eb="5">
      <t>ニュウモン</t>
    </rPh>
    <rPh sb="6" eb="7">
      <t>ヒガシ</t>
    </rPh>
    <phoneticPr fontId="1"/>
  </si>
  <si>
    <t>考古学概説(東アジア)</t>
    <rPh sb="0" eb="3">
      <t>コウコガク</t>
    </rPh>
    <rPh sb="3" eb="5">
      <t>ガイセツ</t>
    </rPh>
    <rPh sb="6" eb="7">
      <t>ヒガシ</t>
    </rPh>
    <phoneticPr fontId="1"/>
  </si>
  <si>
    <t>2</t>
    <phoneticPr fontId="1"/>
  </si>
  <si>
    <t>先取り履修対象科目</t>
    <phoneticPr fontId="1"/>
  </si>
  <si>
    <t>東洋史入門</t>
    <phoneticPr fontId="1"/>
  </si>
  <si>
    <t>東洋史基礎演習</t>
    <phoneticPr fontId="1"/>
  </si>
  <si>
    <t>東洋史発展演習</t>
    <phoneticPr fontId="1"/>
  </si>
  <si>
    <t>東洋史卒論基礎演習</t>
    <phoneticPr fontId="1"/>
  </si>
  <si>
    <t>東洋史卒論発展演習</t>
    <phoneticPr fontId="1"/>
  </si>
  <si>
    <t>東洋思想史概論(中国)</t>
    <rPh sb="0" eb="5">
      <t>トウヨウシソウシ</t>
    </rPh>
    <rPh sb="5" eb="7">
      <t>ガイロン</t>
    </rPh>
    <rPh sb="8" eb="10">
      <t>チュウゴク</t>
    </rPh>
    <phoneticPr fontId="1"/>
  </si>
  <si>
    <t>2～</t>
    <phoneticPr fontId="1"/>
  </si>
  <si>
    <t>3～</t>
    <phoneticPr fontId="1"/>
  </si>
  <si>
    <t>3</t>
    <phoneticPr fontId="1"/>
  </si>
  <si>
    <t>東洋思想史演習(中国)</t>
    <rPh sb="0" eb="7">
      <t>トウヨウシソウシエンシュウ</t>
    </rPh>
    <rPh sb="8" eb="10">
      <t>チュウゴク</t>
    </rPh>
    <phoneticPr fontId="1"/>
  </si>
  <si>
    <t>東洋思想史卒論基礎演習(中国)</t>
    <rPh sb="0" eb="11">
      <t>トウヨウシソウシソツロンキソエンシュウ</t>
    </rPh>
    <rPh sb="12" eb="14">
      <t>チュウゴク</t>
    </rPh>
    <phoneticPr fontId="1"/>
  </si>
  <si>
    <t>東洋思想史卒論発展演習(中国)</t>
    <rPh sb="0" eb="11">
      <t>トウヨウシソウシソツロンハッテンエンシュウ</t>
    </rPh>
    <rPh sb="12" eb="14">
      <t>チュウゴク</t>
    </rPh>
    <phoneticPr fontId="1"/>
  </si>
  <si>
    <t>国際展開科目B２</t>
    <rPh sb="0" eb="6">
      <t>コクサイテンカイカモク</t>
    </rPh>
    <phoneticPr fontId="1"/>
  </si>
  <si>
    <t>1～</t>
    <phoneticPr fontId="1"/>
  </si>
  <si>
    <t>地域展開科目B１</t>
    <rPh sb="0" eb="6">
      <t>チイキテンカイカモク</t>
    </rPh>
    <phoneticPr fontId="1"/>
  </si>
  <si>
    <t>地域展開科目B２</t>
    <rPh sb="0" eb="6">
      <t>チイキテンカイカモク</t>
    </rPh>
    <phoneticPr fontId="1"/>
  </si>
  <si>
    <t>2～</t>
    <phoneticPr fontId="1"/>
  </si>
  <si>
    <t>知財展開科目B１</t>
    <rPh sb="0" eb="6">
      <t>チザイテンカイカモク</t>
    </rPh>
    <phoneticPr fontId="1"/>
  </si>
  <si>
    <t>知財展開科目B２</t>
    <rPh sb="0" eb="6">
      <t>チザイテンカイカモク</t>
    </rPh>
    <phoneticPr fontId="6"/>
  </si>
  <si>
    <t>ユニバーサルデザイン展開科目B１</t>
    <rPh sb="10" eb="14">
      <t>テンカイカモク</t>
    </rPh>
    <phoneticPr fontId="1"/>
  </si>
  <si>
    <t>ユニバーサルデザイン展開科目B２</t>
    <rPh sb="10" eb="14">
      <t>テンカイカモク</t>
    </rPh>
    <phoneticPr fontId="6"/>
  </si>
  <si>
    <t>総合科目B１</t>
    <rPh sb="0" eb="4">
      <t>ソウゴウカモク</t>
    </rPh>
    <phoneticPr fontId="1"/>
  </si>
  <si>
    <t>総合科目B２</t>
    <rPh sb="0" eb="4">
      <t>ソウゴウカモク</t>
    </rPh>
    <phoneticPr fontId="6"/>
  </si>
  <si>
    <t>Yu-DX</t>
    <phoneticPr fontId="1"/>
  </si>
  <si>
    <t>DX概論</t>
    <phoneticPr fontId="1"/>
  </si>
  <si>
    <t>地域学</t>
    <rPh sb="0" eb="3">
      <t>チイキガク</t>
    </rPh>
    <phoneticPr fontId="1"/>
  </si>
  <si>
    <t>DXPBL</t>
    <phoneticPr fontId="1"/>
  </si>
  <si>
    <t>2～</t>
    <phoneticPr fontId="1"/>
  </si>
  <si>
    <t>先取り履修対象科目</t>
    <rPh sb="0" eb="2">
      <t>サキドリ</t>
    </rPh>
    <rPh sb="3" eb="9">
      <t>リシュウタイショウカモク</t>
    </rPh>
    <phoneticPr fontId="1"/>
  </si>
  <si>
    <t>東洋思想史講読(中国近世)</t>
    <rPh sb="0" eb="7">
      <t>トウヨウシソウシコウドク</t>
    </rPh>
    <rPh sb="8" eb="10">
      <t>チュウゴク</t>
    </rPh>
    <rPh sb="10" eb="12">
      <t>キンセイ</t>
    </rPh>
    <phoneticPr fontId="1"/>
  </si>
  <si>
    <t>東洋思想史講読(中国近代)</t>
    <rPh sb="0" eb="5">
      <t>トウヨウシソウシ</t>
    </rPh>
    <rPh sb="5" eb="7">
      <t>コウドク</t>
    </rPh>
    <rPh sb="8" eb="10">
      <t>チュウゴク</t>
    </rPh>
    <rPh sb="10" eb="12">
      <t>キンダイ</t>
    </rPh>
    <phoneticPr fontId="1"/>
  </si>
  <si>
    <t>東洋思想史講読(中国古代)</t>
    <rPh sb="0" eb="5">
      <t>トウヨウシソウシ</t>
    </rPh>
    <rPh sb="5" eb="7">
      <t>コウドク</t>
    </rPh>
    <rPh sb="8" eb="10">
      <t>チュウゴク</t>
    </rPh>
    <rPh sb="10" eb="12">
      <t>コダイ</t>
    </rPh>
    <phoneticPr fontId="1"/>
  </si>
  <si>
    <t>東洋思想史講読(中国中世)</t>
    <rPh sb="0" eb="5">
      <t>トウヨウシソウシ</t>
    </rPh>
    <rPh sb="5" eb="7">
      <t>コウドク</t>
    </rPh>
    <rPh sb="8" eb="10">
      <t>チュウゴク</t>
    </rPh>
    <rPh sb="10" eb="12">
      <t>チュウセイ</t>
    </rPh>
    <phoneticPr fontId="1"/>
  </si>
  <si>
    <t>東洋思想史特殊講義(日本古代中世)</t>
    <phoneticPr fontId="1"/>
  </si>
  <si>
    <t>東洋思想史特殊講義(中国)</t>
    <rPh sb="0" eb="2">
      <t>トウヨウ</t>
    </rPh>
    <rPh sb="2" eb="4">
      <t>シソウ</t>
    </rPh>
    <rPh sb="4" eb="5">
      <t>シ</t>
    </rPh>
    <rPh sb="5" eb="9">
      <t>トクシュコウギ</t>
    </rPh>
    <rPh sb="10" eb="12">
      <t>チュウゴク</t>
    </rPh>
    <phoneticPr fontId="1"/>
  </si>
  <si>
    <t>哲学コース全分野</t>
    <rPh sb="0" eb="2">
      <t>テツガク</t>
    </rPh>
    <rPh sb="5" eb="8">
      <t>ゼンブンヤ</t>
    </rPh>
    <phoneticPr fontId="1"/>
  </si>
  <si>
    <t>西洋哲学</t>
    <rPh sb="0" eb="2">
      <t>セイヨウ</t>
    </rPh>
    <rPh sb="2" eb="4">
      <t>テツガク</t>
    </rPh>
    <phoneticPr fontId="1"/>
  </si>
  <si>
    <t>西洋哲学</t>
    <rPh sb="0" eb="4">
      <t>セイヨウテツガク</t>
    </rPh>
    <phoneticPr fontId="1"/>
  </si>
  <si>
    <t>東洋思想史</t>
    <rPh sb="0" eb="5">
      <t>トウヨウシソウシ</t>
    </rPh>
    <phoneticPr fontId="1"/>
  </si>
  <si>
    <t>美学・美術史</t>
    <rPh sb="0" eb="2">
      <t>ビガク</t>
    </rPh>
    <rPh sb="3" eb="6">
      <t>ビジュツシ</t>
    </rPh>
    <phoneticPr fontId="1"/>
  </si>
  <si>
    <t>宗教学</t>
    <rPh sb="0" eb="3">
      <t>シュウキョウガク</t>
    </rPh>
    <phoneticPr fontId="1"/>
  </si>
  <si>
    <t>日本史</t>
    <rPh sb="0" eb="3">
      <t>ニホンシ</t>
    </rPh>
    <phoneticPr fontId="1"/>
  </si>
  <si>
    <t>東洋史</t>
    <rPh sb="0" eb="3">
      <t>トウヨウシ</t>
    </rPh>
    <phoneticPr fontId="1"/>
  </si>
  <si>
    <t>西洋史</t>
    <rPh sb="0" eb="3">
      <t>セイヨウシ</t>
    </rPh>
    <phoneticPr fontId="1"/>
  </si>
  <si>
    <t>考古学</t>
    <rPh sb="0" eb="3">
      <t>コウコガク</t>
    </rPh>
    <phoneticPr fontId="1"/>
  </si>
  <si>
    <t>現代社会学</t>
    <rPh sb="0" eb="5">
      <t>ゲンダイシャカイガク</t>
    </rPh>
    <phoneticPr fontId="1"/>
  </si>
  <si>
    <t>社会心理学</t>
    <rPh sb="0" eb="5">
      <t>シャカイシンリガク</t>
    </rPh>
    <phoneticPr fontId="1"/>
  </si>
  <si>
    <t>民俗学・文化人類学</t>
    <rPh sb="0" eb="3">
      <t>ミンゾクガク</t>
    </rPh>
    <phoneticPr fontId="1"/>
  </si>
  <si>
    <t>日本語学</t>
    <rPh sb="0" eb="3">
      <t>ニホンゴ</t>
    </rPh>
    <rPh sb="3" eb="4">
      <t>ガク</t>
    </rPh>
    <phoneticPr fontId="1"/>
  </si>
  <si>
    <t>日本文学</t>
    <rPh sb="0" eb="4">
      <t>ニホンブンガク</t>
    </rPh>
    <phoneticPr fontId="1"/>
  </si>
  <si>
    <t>中国語学</t>
    <rPh sb="0" eb="3">
      <t>チュウゴクゴ</t>
    </rPh>
    <rPh sb="3" eb="4">
      <t>ガク</t>
    </rPh>
    <phoneticPr fontId="1"/>
  </si>
  <si>
    <t>中国文学</t>
    <rPh sb="0" eb="4">
      <t>チュウゴクブンガク</t>
    </rPh>
    <phoneticPr fontId="1"/>
  </si>
  <si>
    <t>英語学</t>
    <rPh sb="0" eb="3">
      <t>エイゴガク</t>
    </rPh>
    <phoneticPr fontId="1"/>
  </si>
  <si>
    <t>英文学</t>
    <rPh sb="0" eb="3">
      <t>エイブンガク</t>
    </rPh>
    <phoneticPr fontId="1"/>
  </si>
  <si>
    <t>ヨーロッパ語学・比較言語学</t>
    <rPh sb="5" eb="7">
      <t>ゴガク</t>
    </rPh>
    <rPh sb="8" eb="10">
      <t>ヒカク</t>
    </rPh>
    <rPh sb="10" eb="13">
      <t>ゲンゴガク</t>
    </rPh>
    <phoneticPr fontId="1"/>
  </si>
  <si>
    <t>ヨーロッパ文学・比較文学</t>
    <rPh sb="5" eb="7">
      <t>ブンガク</t>
    </rPh>
    <rPh sb="8" eb="12">
      <t>ヒカクブンガク</t>
    </rPh>
    <phoneticPr fontId="1"/>
  </si>
  <si>
    <t>言語学</t>
    <rPh sb="0" eb="3">
      <t>ゲンゴガク</t>
    </rPh>
    <phoneticPr fontId="1"/>
  </si>
  <si>
    <t>国際展開科目A２</t>
    <rPh sb="0" eb="2">
      <t>コクサイ</t>
    </rPh>
    <rPh sb="2" eb="4">
      <t>テンカイ</t>
    </rPh>
    <rPh sb="4" eb="6">
      <t>カモク</t>
    </rPh>
    <phoneticPr fontId="6"/>
  </si>
  <si>
    <t>地域展開科目A１</t>
    <rPh sb="0" eb="2">
      <t>チイキ</t>
    </rPh>
    <rPh sb="2" eb="4">
      <t>テンカイ</t>
    </rPh>
    <rPh sb="4" eb="6">
      <t>カモク</t>
    </rPh>
    <phoneticPr fontId="6"/>
  </si>
  <si>
    <t>地域展開科目A２</t>
    <rPh sb="0" eb="6">
      <t>チイキテンカイカモク</t>
    </rPh>
    <phoneticPr fontId="1"/>
  </si>
  <si>
    <t>知財展開科目A１</t>
    <rPh sb="0" eb="2">
      <t>チザイ</t>
    </rPh>
    <rPh sb="2" eb="4">
      <t>テンカイ</t>
    </rPh>
    <rPh sb="4" eb="6">
      <t>カモク</t>
    </rPh>
    <phoneticPr fontId="6"/>
  </si>
  <si>
    <t>知財展開科目A２</t>
    <rPh sb="0" eb="6">
      <t>チザイテンカイカモク</t>
    </rPh>
    <phoneticPr fontId="1"/>
  </si>
  <si>
    <t>ユニバーサルデザイン展開科目A１</t>
    <rPh sb="10" eb="12">
      <t>テンカイ</t>
    </rPh>
    <rPh sb="12" eb="14">
      <t>カモク</t>
    </rPh>
    <phoneticPr fontId="6"/>
  </si>
  <si>
    <t>ユニバーサルデザイン展開科目A２</t>
    <rPh sb="10" eb="14">
      <t>テンカイカモク</t>
    </rPh>
    <phoneticPr fontId="1"/>
  </si>
  <si>
    <t>総合科目A１</t>
    <rPh sb="0" eb="4">
      <t>ソウゴウカモク</t>
    </rPh>
    <phoneticPr fontId="6"/>
  </si>
  <si>
    <t>総合科目A２</t>
    <rPh sb="0" eb="4">
      <t>ソウゴウカモク</t>
    </rPh>
    <phoneticPr fontId="1"/>
  </si>
  <si>
    <t>東洋思想史演習(中国文献学)</t>
    <rPh sb="0" eb="7">
      <t>トウヨウシソウシエンシュウ</t>
    </rPh>
    <rPh sb="8" eb="10">
      <t>チュウゴク</t>
    </rPh>
    <rPh sb="10" eb="13">
      <t>ブンケンガク</t>
    </rPh>
    <phoneticPr fontId="1"/>
  </si>
  <si>
    <t>東洋思想史特殊講義(中国文献学)</t>
    <rPh sb="0" eb="2">
      <t>トウヨウ</t>
    </rPh>
    <rPh sb="2" eb="4">
      <t>シソウ</t>
    </rPh>
    <rPh sb="4" eb="5">
      <t>シ</t>
    </rPh>
    <rPh sb="5" eb="9">
      <t>トクシュコウギ</t>
    </rPh>
    <rPh sb="10" eb="12">
      <t>チュウゴク</t>
    </rPh>
    <rPh sb="12" eb="15">
      <t>ブンケンガク</t>
    </rPh>
    <phoneticPr fontId="1"/>
  </si>
  <si>
    <t>時間学</t>
    <rPh sb="0" eb="3">
      <t>ジカンガク</t>
    </rPh>
    <phoneticPr fontId="1"/>
  </si>
  <si>
    <t>昭和文学講読</t>
    <rPh sb="0" eb="2">
      <t>ショウワ</t>
    </rPh>
    <phoneticPr fontId="6"/>
  </si>
  <si>
    <t>日本語学概説</t>
    <phoneticPr fontId="1"/>
  </si>
  <si>
    <t>掲載</t>
    <rPh sb="0" eb="2">
      <t>ケイサイ</t>
    </rPh>
    <phoneticPr fontId="1"/>
  </si>
  <si>
    <t>現代社会学特殊講義(家族とコミュニティ)</t>
    <phoneticPr fontId="1"/>
  </si>
  <si>
    <t>現代社会学基礎演習(家族社会論)</t>
    <phoneticPr fontId="1"/>
  </si>
  <si>
    <t>現代社会学発展演習(家族社会論)</t>
    <phoneticPr fontId="1"/>
  </si>
  <si>
    <t>現代社会学卒論基礎演習(家族社会論)</t>
    <rPh sb="12" eb="17">
      <t>カゾクシャカイロン</t>
    </rPh>
    <phoneticPr fontId="1"/>
  </si>
  <si>
    <t>現代社会学卒論発展演習(家族社会論)</t>
    <rPh sb="12" eb="17">
      <t>カゾクシャカイロン</t>
    </rPh>
    <phoneticPr fontId="1"/>
  </si>
  <si>
    <t>時間学１</t>
    <rPh sb="0" eb="3">
      <t>ジカンガク</t>
    </rPh>
    <phoneticPr fontId="1"/>
  </si>
  <si>
    <t>時間学２</t>
    <rPh sb="0" eb="3">
      <t>ジカンガク</t>
    </rPh>
    <phoneticPr fontId="1"/>
  </si>
  <si>
    <t>英語学概説(言語獲得と意味・統語)</t>
    <phoneticPr fontId="1"/>
  </si>
  <si>
    <t>欧州文学・比較文学特殊講義(独語系)</t>
    <rPh sb="0" eb="2">
      <t>オウシュウ</t>
    </rPh>
    <rPh sb="2" eb="4">
      <t>ブンガク</t>
    </rPh>
    <rPh sb="5" eb="7">
      <t>ヒカク</t>
    </rPh>
    <rPh sb="7" eb="9">
      <t>ブンガク</t>
    </rPh>
    <rPh sb="9" eb="11">
      <t>トクシュ</t>
    </rPh>
    <rPh sb="11" eb="13">
      <t>コウギ</t>
    </rPh>
    <rPh sb="14" eb="15">
      <t>ドク</t>
    </rPh>
    <rPh sb="15" eb="16">
      <t>ゴ</t>
    </rPh>
    <rPh sb="16" eb="17">
      <t>ケイ</t>
    </rPh>
    <phoneticPr fontId="2"/>
  </si>
  <si>
    <t>欧州文学・比較文学演習(独語系)</t>
    <rPh sb="12" eb="13">
      <t>ドク</t>
    </rPh>
    <phoneticPr fontId="1"/>
  </si>
  <si>
    <t>欧州文学・比較文学演習(独語系・古典文学)</t>
    <rPh sb="12" eb="13">
      <t>ドク</t>
    </rPh>
    <phoneticPr fontId="1"/>
  </si>
  <si>
    <t>欧州文学・比較文学演習(独語系・近現代文学)</t>
    <rPh sb="12" eb="13">
      <t>ドク</t>
    </rPh>
    <phoneticPr fontId="1"/>
  </si>
  <si>
    <t>図書・図書館史</t>
    <rPh sb="0" eb="2">
      <t>トショ</t>
    </rPh>
    <rPh sb="3" eb="5">
      <t>トショ</t>
    </rPh>
    <rPh sb="5" eb="6">
      <t>カン</t>
    </rPh>
    <rPh sb="6" eb="7">
      <t>シ</t>
    </rPh>
    <phoneticPr fontId="6"/>
  </si>
  <si>
    <t>1～</t>
  </si>
  <si>
    <t>２単位まで進級・卒業要件に含むことができる</t>
    <phoneticPr fontId="1"/>
  </si>
  <si>
    <t>英語学特殊講義（心理言語学）</t>
    <phoneticPr fontId="1"/>
  </si>
  <si>
    <t>2～</t>
    <phoneticPr fontId="1"/>
  </si>
  <si>
    <t>英語学演習（心理言語学）</t>
    <phoneticPr fontId="1"/>
  </si>
  <si>
    <t>英語学講読（心理言語学）</t>
    <phoneticPr fontId="1"/>
  </si>
  <si>
    <t>1～</t>
    <phoneticPr fontId="1"/>
  </si>
  <si>
    <t>人文ムセイオン</t>
    <rPh sb="0" eb="2">
      <t>ジンブン</t>
    </rPh>
    <phoneticPr fontId="6"/>
  </si>
  <si>
    <t>小計（２３科目）</t>
    <rPh sb="0" eb="2">
      <t>ショウケイ</t>
    </rPh>
    <rPh sb="5" eb="7">
      <t>カモク</t>
    </rPh>
    <phoneticPr fontId="1"/>
  </si>
  <si>
    <t>小計（２２科目）</t>
    <rPh sb="0" eb="2">
      <t>ショウケイ</t>
    </rPh>
    <rPh sb="5" eb="7">
      <t>カモク</t>
    </rPh>
    <phoneticPr fontId="1"/>
  </si>
  <si>
    <t>小計（５０科目）</t>
    <rPh sb="0" eb="2">
      <t>ショウケイ</t>
    </rPh>
    <phoneticPr fontId="1"/>
  </si>
  <si>
    <t>小計(２７４科目)</t>
    <rPh sb="6" eb="8">
      <t>カモク</t>
    </rPh>
    <phoneticPr fontId="1"/>
  </si>
  <si>
    <t>合計（472科目）</t>
    <rPh sb="0" eb="2">
      <t>ゴウケイ</t>
    </rPh>
    <rPh sb="6" eb="8">
      <t>カモク</t>
    </rPh>
    <phoneticPr fontId="2"/>
  </si>
  <si>
    <t>975～</t>
    <phoneticPr fontId="1"/>
  </si>
  <si>
    <t xml:space="preserve">43
</t>
    <phoneticPr fontId="1"/>
  </si>
  <si>
    <t>(5)自由選択科目２６単位以上
　 自由選択科目となる授業科目及び単位数
  ・上記(2)～(4)の指定単位を超過して修得した単位数
　・資格取得に必要な授業科目のうち，進級及び卒業に必要な単位数に算入できる単位数
　・他学部開講の授業科目のうち，指定した授業科目及び単位数
　・他大学，他機関等で修得した授業科目のうち，本学部で「認定科目（専門）」として認定された単位数
　・人文ムセイオン
    なお，人文ムセイオンは,テーマをその都度定め,テーマが異なるものは別単位として認定し,2単位を限度として,進級及び卒業要件に含
    める。</t>
    <rPh sb="3" eb="5">
      <t>ジユウ</t>
    </rPh>
    <rPh sb="5" eb="7">
      <t>センタク</t>
    </rPh>
    <rPh sb="7" eb="9">
      <t>カモク</t>
    </rPh>
    <rPh sb="11" eb="13">
      <t>タンイ</t>
    </rPh>
    <rPh sb="13" eb="15">
      <t>イジョウ</t>
    </rPh>
    <rPh sb="18" eb="20">
      <t>ジユウ</t>
    </rPh>
    <rPh sb="20" eb="22">
      <t>センタク</t>
    </rPh>
    <rPh sb="22" eb="24">
      <t>カモク</t>
    </rPh>
    <rPh sb="27" eb="29">
      <t>ジュギョウ</t>
    </rPh>
    <rPh sb="29" eb="31">
      <t>カモク</t>
    </rPh>
    <rPh sb="31" eb="32">
      <t>オヨ</t>
    </rPh>
    <rPh sb="33" eb="36">
      <t>タンイスウ</t>
    </rPh>
    <rPh sb="40" eb="42">
      <t>ジョウキ</t>
    </rPh>
    <rPh sb="50" eb="52">
      <t>シテイ</t>
    </rPh>
    <rPh sb="52" eb="54">
      <t>タンイ</t>
    </rPh>
    <rPh sb="55" eb="57">
      <t>チョウカ</t>
    </rPh>
    <rPh sb="59" eb="61">
      <t>シュウトク</t>
    </rPh>
    <rPh sb="63" eb="66">
      <t>タンイスウ</t>
    </rPh>
    <rPh sb="69" eb="71">
      <t>シカク</t>
    </rPh>
    <rPh sb="71" eb="73">
      <t>シュトク</t>
    </rPh>
    <rPh sb="74" eb="76">
      <t>ヒツヨウ</t>
    </rPh>
    <rPh sb="77" eb="79">
      <t>ジュギョウ</t>
    </rPh>
    <rPh sb="79" eb="81">
      <t>カモク</t>
    </rPh>
    <rPh sb="85" eb="87">
      <t>シンキュウ</t>
    </rPh>
    <rPh sb="87" eb="88">
      <t>オヨ</t>
    </rPh>
    <rPh sb="89" eb="91">
      <t>ソツギョウ</t>
    </rPh>
    <rPh sb="92" eb="94">
      <t>ヒツヨウ</t>
    </rPh>
    <rPh sb="95" eb="98">
      <t>タンイスウ</t>
    </rPh>
    <rPh sb="99" eb="101">
      <t>サンニュウ</t>
    </rPh>
    <rPh sb="104" eb="106">
      <t>タンイ</t>
    </rPh>
    <rPh sb="106" eb="107">
      <t>スウ</t>
    </rPh>
    <rPh sb="110" eb="113">
      <t>タガクブ</t>
    </rPh>
    <rPh sb="113" eb="115">
      <t>カイコウ</t>
    </rPh>
    <rPh sb="116" eb="118">
      <t>ジュギョウ</t>
    </rPh>
    <rPh sb="118" eb="120">
      <t>カモク</t>
    </rPh>
    <rPh sb="124" eb="126">
      <t>シテイ</t>
    </rPh>
    <rPh sb="128" eb="130">
      <t>ジュギョウ</t>
    </rPh>
    <rPh sb="130" eb="132">
      <t>カモク</t>
    </rPh>
    <rPh sb="132" eb="133">
      <t>オヨ</t>
    </rPh>
    <rPh sb="134" eb="137">
      <t>タンイスウ</t>
    </rPh>
    <rPh sb="161" eb="162">
      <t>ホン</t>
    </rPh>
    <rPh sb="162" eb="164">
      <t>ガクブ</t>
    </rPh>
    <rPh sb="166" eb="168">
      <t>ニンテイ</t>
    </rPh>
    <rPh sb="168" eb="170">
      <t>カモク</t>
    </rPh>
    <rPh sb="171" eb="173">
      <t>センモン</t>
    </rPh>
    <rPh sb="178" eb="180">
      <t>ニンテイ</t>
    </rPh>
    <rPh sb="183" eb="185">
      <t>タンイ</t>
    </rPh>
    <rPh sb="185" eb="186">
      <t>スウ</t>
    </rPh>
    <rPh sb="189" eb="191">
      <t>ジンブン</t>
    </rPh>
    <rPh sb="204" eb="206">
      <t>ジンブン</t>
    </rPh>
    <rPh sb="219" eb="221">
      <t>ツド</t>
    </rPh>
    <rPh sb="221" eb="222">
      <t>サダ</t>
    </rPh>
    <rPh sb="228" eb="229">
      <t>コト</t>
    </rPh>
    <rPh sb="234" eb="237">
      <t>ベツタンイ</t>
    </rPh>
    <rPh sb="240" eb="242">
      <t>ニンテイ</t>
    </rPh>
    <rPh sb="245" eb="247">
      <t>タンイ</t>
    </rPh>
    <rPh sb="248" eb="250">
      <t>ゲンド</t>
    </rPh>
    <rPh sb="254" eb="256">
      <t>シンキュウ</t>
    </rPh>
    <rPh sb="256" eb="257">
      <t>オヨ</t>
    </rPh>
    <rPh sb="258" eb="262">
      <t>ソツギョウヨウケン</t>
    </rPh>
    <rPh sb="263" eb="264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</si>
</sst>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&quot;小&quot;&quot;計&quot;\(#&quot;科&quot;&quot;目&quot;\)"/>
    <numFmt numFmtId="177" formatCode="@&quot;～&quot;"/>
    <numFmt numFmtId="178" formatCode="#&quot;～&quot;"/>
    <numFmt numFmtId="179" formatCode="[DBNum3]&quot;合&quot;&quot;計&quot;\(#&quot;科&quot;&quot;目&quot;\)"/>
    <numFmt numFmtId="180" formatCode="@&quot;分&quot;&quot;野&quot;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11"/>
      <name val="游ゴシック"/>
      <family val="2"/>
      <scheme val="minor"/>
    </font>
    <font>
      <strike/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trike/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theme="1" tint="4.9989318521683403E-2"/>
      </bottom>
      <diagonal/>
    </border>
    <border>
      <left style="thin">
        <color auto="1"/>
      </left>
      <right/>
      <top/>
      <bottom style="thin">
        <color theme="1" tint="4.9989318521683403E-2"/>
      </bottom>
      <diagonal/>
    </border>
    <border>
      <left/>
      <right style="thin">
        <color auto="1"/>
      </right>
      <top/>
      <bottom style="thin">
        <color theme="1" tint="4.9989318521683403E-2"/>
      </bottom>
      <diagonal/>
    </border>
    <border>
      <left/>
      <right style="thin">
        <color auto="1"/>
      </right>
      <top style="thin">
        <color auto="1"/>
      </top>
      <bottom style="thin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4.9989318521683403E-2"/>
      </bottom>
      <diagonal/>
    </border>
    <border>
      <left style="thin">
        <color auto="1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auto="1"/>
      </right>
      <top style="thin">
        <color theme="1" tint="4.9989318521683403E-2"/>
      </top>
      <bottom/>
      <diagonal/>
    </border>
    <border>
      <left style="thin">
        <color auto="1"/>
      </left>
      <right style="thin">
        <color auto="1"/>
      </right>
      <top style="thin">
        <color theme="1" tint="4.9989318521683403E-2"/>
      </top>
      <bottom/>
      <diagonal/>
    </border>
    <border>
      <left style="thin">
        <color auto="1"/>
      </left>
      <right/>
      <top style="thin">
        <color theme="1" tint="4.9989318521683403E-2"/>
      </top>
      <bottom style="thin">
        <color auto="1"/>
      </bottom>
      <diagonal/>
    </border>
    <border>
      <left/>
      <right/>
      <top style="thin">
        <color theme="1" tint="4.9989318521683403E-2"/>
      </top>
      <bottom style="thin">
        <color auto="1"/>
      </bottom>
      <diagonal/>
    </border>
    <border>
      <left/>
      <right style="thin">
        <color auto="1"/>
      </right>
      <top style="thin">
        <color theme="1" tint="4.9989318521683403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right" vertical="center"/>
    </xf>
    <xf numFmtId="0" fontId="7" fillId="2" borderId="0" xfId="0" applyFont="1" applyFill="1" applyAlignment="1"/>
    <xf numFmtId="0" fontId="9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16" fillId="2" borderId="0" xfId="0" applyFont="1" applyFill="1" applyAlignment="1">
      <alignment vertical="center"/>
    </xf>
    <xf numFmtId="0" fontId="16" fillId="2" borderId="14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/>
    <xf numFmtId="0" fontId="16" fillId="2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textRotation="255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vertical="center" textRotation="255" shrinkToFit="1"/>
    </xf>
    <xf numFmtId="0" fontId="9" fillId="0" borderId="26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80" fontId="9" fillId="0" borderId="15" xfId="0" applyNumberFormat="1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shrinkToFit="1"/>
    </xf>
    <xf numFmtId="177" fontId="9" fillId="0" borderId="15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shrinkToFit="1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textRotation="255" shrinkToFit="1"/>
    </xf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textRotation="255" shrinkToFit="1"/>
    </xf>
    <xf numFmtId="0" fontId="9" fillId="0" borderId="12" xfId="0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77" fontId="21" fillId="0" borderId="15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 shrinkToFit="1"/>
    </xf>
    <xf numFmtId="180" fontId="21" fillId="0" borderId="15" xfId="0" applyNumberFormat="1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textRotation="255" shrinkToFit="1"/>
    </xf>
    <xf numFmtId="176" fontId="9" fillId="0" borderId="5" xfId="0" applyNumberFormat="1" applyFont="1" applyFill="1" applyBorder="1" applyAlignment="1">
      <alignment horizontal="left" vertical="center"/>
    </xf>
    <xf numFmtId="176" fontId="19" fillId="0" borderId="6" xfId="0" applyNumberFormat="1" applyFont="1" applyFill="1" applyBorder="1" applyAlignment="1">
      <alignment horizontal="left" vertical="center"/>
    </xf>
    <xf numFmtId="0" fontId="9" fillId="0" borderId="36" xfId="0" applyFont="1" applyFill="1" applyBorder="1" applyAlignment="1">
      <alignment vertical="center" textRotation="255" shrinkToFit="1"/>
    </xf>
    <xf numFmtId="176" fontId="19" fillId="0" borderId="35" xfId="0" applyNumberFormat="1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 indent="10"/>
    </xf>
    <xf numFmtId="0" fontId="5" fillId="0" borderId="5" xfId="0" applyFont="1" applyFill="1" applyBorder="1" applyAlignment="1">
      <alignment horizontal="distributed" vertical="center" indent="10"/>
    </xf>
    <xf numFmtId="0" fontId="5" fillId="0" borderId="6" xfId="0" applyFont="1" applyFill="1" applyBorder="1" applyAlignment="1">
      <alignment horizontal="distributed" vertical="center" indent="10"/>
    </xf>
    <xf numFmtId="0" fontId="8" fillId="0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left" vertical="center"/>
    </xf>
    <xf numFmtId="176" fontId="9" fillId="0" borderId="1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8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shrinkToFit="1"/>
    </xf>
    <xf numFmtId="0" fontId="9" fillId="0" borderId="18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textRotation="255" wrapText="1" shrinkToFit="1"/>
    </xf>
    <xf numFmtId="0" fontId="9" fillId="0" borderId="13" xfId="0" applyFont="1" applyFill="1" applyBorder="1" applyAlignment="1">
      <alignment horizontal="center" vertical="center" textRotation="255" wrapText="1" shrinkToFit="1"/>
    </xf>
    <xf numFmtId="0" fontId="9" fillId="0" borderId="12" xfId="0" applyFont="1" applyFill="1" applyBorder="1" applyAlignment="1">
      <alignment horizontal="center" vertical="center" textRotation="255" wrapText="1" shrinkToFit="1"/>
    </xf>
    <xf numFmtId="0" fontId="12" fillId="0" borderId="2" xfId="0" applyFont="1" applyFill="1" applyBorder="1" applyAlignment="1">
      <alignment horizontal="center" vertical="center" textRotation="255" wrapText="1" shrinkToFit="1"/>
    </xf>
    <xf numFmtId="0" fontId="12" fillId="0" borderId="13" xfId="0" applyFont="1" applyFill="1" applyBorder="1" applyAlignment="1">
      <alignment horizontal="center" vertical="center" textRotation="255" wrapText="1" shrinkToFit="1"/>
    </xf>
    <xf numFmtId="0" fontId="12" fillId="0" borderId="12" xfId="0" applyFont="1" applyFill="1" applyBorder="1" applyAlignment="1">
      <alignment horizontal="center" vertical="center" textRotation="255" wrapText="1" shrinkToFit="1"/>
    </xf>
    <xf numFmtId="0" fontId="9" fillId="0" borderId="2" xfId="0" applyFont="1" applyFill="1" applyBorder="1" applyAlignment="1">
      <alignment horizontal="center" vertical="center" textRotation="255" shrinkToFit="1"/>
    </xf>
    <xf numFmtId="0" fontId="9" fillId="0" borderId="13" xfId="0" applyFont="1" applyFill="1" applyBorder="1" applyAlignment="1">
      <alignment horizontal="center" vertical="center" textRotation="255" shrinkToFit="1"/>
    </xf>
    <xf numFmtId="0" fontId="9" fillId="0" borderId="12" xfId="0" applyFont="1" applyFill="1" applyBorder="1" applyAlignment="1">
      <alignment horizontal="center" vertical="center" textRotation="255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255" shrinkToFit="1"/>
    </xf>
    <xf numFmtId="0" fontId="9" fillId="0" borderId="6" xfId="0" applyFont="1" applyFill="1" applyBorder="1" applyAlignment="1">
      <alignment horizontal="center" vertical="center" textRotation="255" shrinkToFit="1"/>
    </xf>
    <xf numFmtId="0" fontId="9" fillId="0" borderId="14" xfId="0" applyFont="1" applyFill="1" applyBorder="1" applyAlignment="1">
      <alignment horizontal="center" vertical="center" textRotation="255" shrinkToFit="1"/>
    </xf>
    <xf numFmtId="0" fontId="9" fillId="0" borderId="15" xfId="0" applyFont="1" applyFill="1" applyBorder="1" applyAlignment="1">
      <alignment horizontal="center" vertical="center" textRotation="255" shrinkToFit="1"/>
    </xf>
    <xf numFmtId="0" fontId="9" fillId="0" borderId="23" xfId="0" applyFont="1" applyFill="1" applyBorder="1" applyAlignment="1">
      <alignment horizontal="center" vertical="center" textRotation="255" shrinkToFit="1"/>
    </xf>
    <xf numFmtId="0" fontId="9" fillId="0" borderId="24" xfId="0" applyFont="1" applyFill="1" applyBorder="1" applyAlignment="1">
      <alignment horizontal="center" vertical="center" textRotation="255" shrinkToFit="1"/>
    </xf>
    <xf numFmtId="0" fontId="11" fillId="0" borderId="2" xfId="0" applyFont="1" applyFill="1" applyBorder="1" applyAlignment="1">
      <alignment vertical="center" textRotation="255"/>
    </xf>
    <xf numFmtId="0" fontId="11" fillId="0" borderId="13" xfId="0" applyFont="1" applyFill="1" applyBorder="1" applyAlignment="1">
      <alignment vertical="center" textRotation="255"/>
    </xf>
    <xf numFmtId="0" fontId="11" fillId="0" borderId="22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255"/>
    </xf>
    <xf numFmtId="0" fontId="11" fillId="0" borderId="13" xfId="0" applyFont="1" applyFill="1" applyBorder="1" applyAlignment="1">
      <alignment horizontal="center" vertical="center" textRotation="255"/>
    </xf>
    <xf numFmtId="0" fontId="11" fillId="0" borderId="34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 shrinkToFit="1"/>
    </xf>
    <xf numFmtId="0" fontId="9" fillId="0" borderId="8" xfId="0" applyFont="1" applyFill="1" applyBorder="1" applyAlignment="1">
      <alignment horizontal="center" vertical="center" textRotation="255" shrinkToFit="1"/>
    </xf>
    <xf numFmtId="0" fontId="9" fillId="0" borderId="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textRotation="255"/>
    </xf>
    <xf numFmtId="0" fontId="15" fillId="0" borderId="15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vertical="center" textRotation="255" wrapText="1" shrinkToFit="1"/>
    </xf>
    <xf numFmtId="0" fontId="9" fillId="0" borderId="13" xfId="0" applyFont="1" applyFill="1" applyBorder="1" applyAlignment="1">
      <alignment vertical="center" textRotation="255" wrapText="1" shrinkToFit="1"/>
    </xf>
    <xf numFmtId="0" fontId="9" fillId="0" borderId="12" xfId="0" applyFont="1" applyFill="1" applyBorder="1" applyAlignment="1">
      <alignment vertical="center" textRotation="255" wrapText="1" shrinkToFit="1"/>
    </xf>
    <xf numFmtId="0" fontId="9" fillId="0" borderId="12" xfId="0" applyFont="1" applyFill="1" applyBorder="1" applyAlignment="1">
      <alignment horizontal="left" vertical="center" wrapText="1"/>
    </xf>
    <xf numFmtId="176" fontId="21" fillId="2" borderId="1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textRotation="255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12" xfId="0" applyFont="1" applyFill="1" applyBorder="1" applyAlignment="1">
      <alignment horizontal="center" vertical="center" textRotation="255"/>
    </xf>
    <xf numFmtId="177" fontId="9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 shrinkToFit="1"/>
    </xf>
    <xf numFmtId="176" fontId="19" fillId="0" borderId="11" xfId="0" applyNumberFormat="1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179" fontId="9" fillId="0" borderId="3" xfId="0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176" fontId="21" fillId="2" borderId="9" xfId="0" applyNumberFormat="1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177" fontId="21" fillId="0" borderId="6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shrinkToFit="1"/>
    </xf>
    <xf numFmtId="0" fontId="21" fillId="0" borderId="15" xfId="0" applyFont="1" applyFill="1" applyBorder="1" applyAlignment="1">
      <alignment vertical="center"/>
    </xf>
    <xf numFmtId="178" fontId="21" fillId="0" borderId="2" xfId="0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178" fontId="20" fillId="0" borderId="34" xfId="0" applyNumberFormat="1" applyFont="1" applyFill="1" applyBorder="1" applyAlignment="1">
      <alignment horizontal="center" vertical="center"/>
    </xf>
    <xf numFmtId="176" fontId="21" fillId="0" borderId="36" xfId="0" applyNumberFormat="1" applyFont="1" applyFill="1" applyBorder="1" applyAlignment="1">
      <alignment horizontal="left" vertical="center"/>
    </xf>
    <xf numFmtId="179" fontId="21" fillId="0" borderId="7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66FF6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25880</xdr:colOff>
      <xdr:row>478</xdr:row>
      <xdr:rowOff>25879</xdr:rowOff>
    </xdr:from>
    <xdr:to>
      <xdr:col>4</xdr:col>
      <xdr:colOff>103517</xdr:colOff>
      <xdr:row>479</xdr:row>
      <xdr:rowOff>155275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32BFD36-3A22-4AB6-8808-D2AA89C3A55A}"/>
            </a:ext>
          </a:extLst>
        </xdr:cNvPr>
        <xdr:cNvSpPr/>
      </xdr:nvSpPr>
      <xdr:spPr>
        <a:xfrm>
          <a:off x="1549880" y="82369504"/>
          <a:ext cx="77637" cy="30084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  <pageSetUpPr fitToPage="1"/>
  </sheetPr>
  <dimension ref="A1:U530"/>
  <sheetViews>
    <sheetView tabSelected="1" view="pageBreakPreview" topLeftCell="A407" zoomScaleNormal="100" zoomScaleSheetLayoutView="100" workbookViewId="0">
      <selection activeCell="A509" sqref="A509:K509"/>
    </sheetView>
  </sheetViews>
  <sheetFormatPr defaultColWidth="8.88671875" defaultRowHeight="12.9" x14ac:dyDescent="0.4"/>
  <cols>
    <col min="1" max="1" width="5.44140625" style="2" customWidth="1"/>
    <col min="2" max="2" width="4.109375" style="2" customWidth="1"/>
    <col min="3" max="3" width="4.88671875" style="2" customWidth="1"/>
    <col min="4" max="4" width="5.44140625" style="2" customWidth="1"/>
    <col min="5" max="5" width="15.44140625" style="2" customWidth="1"/>
    <col min="6" max="6" width="18.88671875" style="2" customWidth="1"/>
    <col min="7" max="7" width="10.6640625" style="2" customWidth="1"/>
    <col min="8" max="8" width="4.33203125" style="2" customWidth="1"/>
    <col min="9" max="9" width="5.33203125" style="2" customWidth="1"/>
    <col min="10" max="10" width="4.33203125" style="2" customWidth="1"/>
    <col min="11" max="11" width="19.21875" style="2" customWidth="1"/>
    <col min="12" max="12" width="21.88671875" style="13" customWidth="1"/>
    <col min="13" max="21" width="8.88671875" style="13"/>
    <col min="22" max="16384" width="8.88671875" style="2"/>
  </cols>
  <sheetData>
    <row r="1" spans="1:21" s="1" customFormat="1" ht="10.9" customHeight="1" x14ac:dyDescent="0.4">
      <c r="A1" s="112"/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3"/>
      <c r="M1"/>
      <c r="N1"/>
      <c r="O1" s="13"/>
      <c r="P1" s="13"/>
      <c r="Q1" s="13"/>
      <c r="R1" s="13"/>
      <c r="S1" s="13"/>
      <c r="T1" s="13"/>
      <c r="U1" s="13"/>
    </row>
    <row r="2" spans="1:21" s="1" customFormat="1" ht="8.15" customHeight="1" x14ac:dyDescent="0.4">
      <c r="A2" s="114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3"/>
      <c r="M2"/>
      <c r="N2"/>
      <c r="O2" s="13"/>
      <c r="P2" s="13"/>
      <c r="Q2" s="13"/>
      <c r="R2" s="13"/>
      <c r="S2" s="13"/>
      <c r="T2" s="13"/>
      <c r="U2" s="13"/>
    </row>
    <row r="3" spans="1:21" ht="18.7" customHeight="1" x14ac:dyDescent="0.4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  <c r="M3"/>
      <c r="N3"/>
    </row>
    <row r="4" spans="1:21" ht="14.3" customHeight="1" x14ac:dyDescent="0.4">
      <c r="A4" s="119" t="s">
        <v>1</v>
      </c>
      <c r="B4" s="120"/>
      <c r="C4" s="121"/>
      <c r="D4" s="121"/>
      <c r="E4" s="121"/>
      <c r="F4" s="121"/>
      <c r="G4" s="121"/>
      <c r="H4" s="121"/>
      <c r="I4" s="121"/>
      <c r="J4" s="121"/>
      <c r="K4" s="122"/>
      <c r="M4"/>
      <c r="N4"/>
    </row>
    <row r="5" spans="1:21" ht="13.75" customHeight="1" x14ac:dyDescent="0.4">
      <c r="A5" s="123" t="s">
        <v>2</v>
      </c>
      <c r="B5" s="124"/>
      <c r="C5" s="125"/>
      <c r="D5" s="126"/>
      <c r="E5" s="130" t="s">
        <v>3</v>
      </c>
      <c r="F5" s="131"/>
      <c r="G5" s="134" t="s">
        <v>4</v>
      </c>
      <c r="H5" s="136" t="s">
        <v>5</v>
      </c>
      <c r="I5" s="137"/>
      <c r="J5" s="138"/>
      <c r="K5" s="139" t="s">
        <v>6</v>
      </c>
      <c r="M5"/>
      <c r="N5"/>
    </row>
    <row r="6" spans="1:21" ht="23.3" customHeight="1" x14ac:dyDescent="0.4">
      <c r="A6" s="127"/>
      <c r="B6" s="128"/>
      <c r="C6" s="128"/>
      <c r="D6" s="129"/>
      <c r="E6" s="132"/>
      <c r="F6" s="133"/>
      <c r="G6" s="135"/>
      <c r="H6" s="18" t="s">
        <v>7</v>
      </c>
      <c r="I6" s="18" t="s">
        <v>8</v>
      </c>
      <c r="J6" s="18" t="s">
        <v>9</v>
      </c>
      <c r="K6" s="140"/>
      <c r="M6"/>
      <c r="N6"/>
    </row>
    <row r="7" spans="1:21" ht="13.75" customHeight="1" x14ac:dyDescent="0.4">
      <c r="A7" s="205" t="s">
        <v>10</v>
      </c>
      <c r="B7" s="167" t="s">
        <v>11</v>
      </c>
      <c r="C7" s="168"/>
      <c r="D7" s="169"/>
      <c r="E7" s="170" t="s">
        <v>12</v>
      </c>
      <c r="F7" s="171"/>
      <c r="G7" s="19">
        <v>1</v>
      </c>
      <c r="H7" s="20">
        <v>2</v>
      </c>
      <c r="I7" s="20"/>
      <c r="J7" s="20"/>
      <c r="K7" s="19"/>
      <c r="M7"/>
      <c r="N7"/>
    </row>
    <row r="8" spans="1:21" ht="13.75" customHeight="1" x14ac:dyDescent="0.4">
      <c r="A8" s="206"/>
      <c r="B8" s="153"/>
      <c r="C8" s="154"/>
      <c r="D8" s="155"/>
      <c r="E8" s="172" t="s">
        <v>13</v>
      </c>
      <c r="F8" s="173"/>
      <c r="G8" s="21">
        <v>1</v>
      </c>
      <c r="H8" s="22">
        <v>1</v>
      </c>
      <c r="I8" s="22"/>
      <c r="J8" s="22"/>
      <c r="K8" s="21"/>
      <c r="M8"/>
      <c r="N8"/>
    </row>
    <row r="9" spans="1:21" ht="13.75" customHeight="1" x14ac:dyDescent="0.4">
      <c r="A9" s="206"/>
      <c r="B9" s="153"/>
      <c r="C9" s="154"/>
      <c r="D9" s="155"/>
      <c r="E9" s="172" t="s">
        <v>14</v>
      </c>
      <c r="F9" s="173"/>
      <c r="G9" s="21">
        <v>1</v>
      </c>
      <c r="H9" s="22">
        <v>1</v>
      </c>
      <c r="I9" s="22"/>
      <c r="J9" s="22"/>
      <c r="K9" s="21"/>
      <c r="M9"/>
      <c r="N9"/>
    </row>
    <row r="10" spans="1:21" ht="13.75" customHeight="1" x14ac:dyDescent="0.4">
      <c r="A10" s="206"/>
      <c r="B10" s="153"/>
      <c r="C10" s="154"/>
      <c r="D10" s="155"/>
      <c r="E10" s="172" t="s">
        <v>15</v>
      </c>
      <c r="F10" s="173"/>
      <c r="G10" s="21">
        <v>1</v>
      </c>
      <c r="H10" s="22">
        <v>1</v>
      </c>
      <c r="I10" s="22"/>
      <c r="J10" s="22"/>
      <c r="K10" s="21"/>
      <c r="M10"/>
      <c r="N10"/>
    </row>
    <row r="11" spans="1:21" ht="13.75" customHeight="1" x14ac:dyDescent="0.4">
      <c r="A11" s="206"/>
      <c r="B11" s="153"/>
      <c r="C11" s="154"/>
      <c r="D11" s="155"/>
      <c r="E11" s="172" t="s">
        <v>16</v>
      </c>
      <c r="F11" s="173"/>
      <c r="G11" s="21">
        <v>1</v>
      </c>
      <c r="H11" s="22">
        <v>1</v>
      </c>
      <c r="I11" s="22"/>
      <c r="J11" s="22"/>
      <c r="K11" s="21"/>
      <c r="M11"/>
      <c r="N11"/>
    </row>
    <row r="12" spans="1:21" ht="13.75" customHeight="1" x14ac:dyDescent="0.4">
      <c r="A12" s="206"/>
      <c r="B12" s="153"/>
      <c r="C12" s="154"/>
      <c r="D12" s="155"/>
      <c r="E12" s="172" t="s">
        <v>17</v>
      </c>
      <c r="F12" s="173"/>
      <c r="G12" s="21">
        <v>1</v>
      </c>
      <c r="H12" s="22">
        <v>1</v>
      </c>
      <c r="I12" s="22"/>
      <c r="J12" s="22"/>
      <c r="K12" s="21"/>
      <c r="M12"/>
      <c r="N12"/>
    </row>
    <row r="13" spans="1:21" ht="13.75" customHeight="1" x14ac:dyDescent="0.4">
      <c r="A13" s="206"/>
      <c r="B13" s="153"/>
      <c r="C13" s="154"/>
      <c r="D13" s="155"/>
      <c r="E13" s="172" t="s">
        <v>18</v>
      </c>
      <c r="F13" s="173"/>
      <c r="G13" s="21">
        <v>1</v>
      </c>
      <c r="H13" s="22">
        <v>1</v>
      </c>
      <c r="I13" s="22"/>
      <c r="J13" s="22"/>
      <c r="K13" s="21"/>
      <c r="M13"/>
      <c r="N13"/>
    </row>
    <row r="14" spans="1:21" ht="13.75" customHeight="1" x14ac:dyDescent="0.4">
      <c r="A14" s="206"/>
      <c r="B14" s="153"/>
      <c r="C14" s="154"/>
      <c r="D14" s="155"/>
      <c r="E14" s="211" t="s">
        <v>19</v>
      </c>
      <c r="F14" s="212"/>
      <c r="G14" s="21">
        <v>3</v>
      </c>
      <c r="H14" s="22">
        <v>1</v>
      </c>
      <c r="I14" s="22"/>
      <c r="J14" s="22"/>
      <c r="K14" s="21"/>
      <c r="M14"/>
      <c r="N14"/>
    </row>
    <row r="15" spans="1:21" ht="13.75" customHeight="1" x14ac:dyDescent="0.4">
      <c r="A15" s="206"/>
      <c r="B15" s="156"/>
      <c r="C15" s="157"/>
      <c r="D15" s="158"/>
      <c r="E15" s="145">
        <f>COUNTA($E$7:$F$14)</f>
        <v>8</v>
      </c>
      <c r="F15" s="146"/>
      <c r="G15" s="23"/>
      <c r="H15" s="18">
        <f>SUM(H7:H14)</f>
        <v>9</v>
      </c>
      <c r="I15" s="18">
        <f>SUM(I7:I14)</f>
        <v>0</v>
      </c>
      <c r="J15" s="18">
        <f>SUM(J7:J14)</f>
        <v>0</v>
      </c>
      <c r="K15" s="24" t="s">
        <v>20</v>
      </c>
      <c r="M15"/>
      <c r="N15"/>
    </row>
    <row r="16" spans="1:21" ht="13.75" customHeight="1" x14ac:dyDescent="0.4">
      <c r="A16" s="206"/>
      <c r="B16" s="153" t="s">
        <v>21</v>
      </c>
      <c r="C16" s="154"/>
      <c r="D16" s="155"/>
      <c r="E16" s="150" t="s">
        <v>22</v>
      </c>
      <c r="F16" s="159"/>
      <c r="G16" s="19">
        <v>1</v>
      </c>
      <c r="H16" s="20"/>
      <c r="I16" s="20">
        <v>2</v>
      </c>
      <c r="J16" s="20"/>
      <c r="K16" s="160" t="s">
        <v>23</v>
      </c>
      <c r="M16"/>
      <c r="N16"/>
    </row>
    <row r="17" spans="1:14" ht="13.75" customHeight="1" x14ac:dyDescent="0.4">
      <c r="A17" s="206"/>
      <c r="B17" s="153"/>
      <c r="C17" s="154"/>
      <c r="D17" s="155"/>
      <c r="E17" s="162" t="s">
        <v>24</v>
      </c>
      <c r="F17" s="163"/>
      <c r="G17" s="25">
        <v>1</v>
      </c>
      <c r="H17" s="26"/>
      <c r="I17" s="26">
        <v>2</v>
      </c>
      <c r="J17" s="26"/>
      <c r="K17" s="161"/>
      <c r="M17"/>
      <c r="N17"/>
    </row>
    <row r="18" spans="1:14" ht="13.75" customHeight="1" x14ac:dyDescent="0.4">
      <c r="A18" s="206"/>
      <c r="B18" s="153"/>
      <c r="C18" s="154"/>
      <c r="D18" s="155"/>
      <c r="E18" s="164" t="s">
        <v>25</v>
      </c>
      <c r="F18" s="165"/>
      <c r="G18" s="27">
        <v>1</v>
      </c>
      <c r="H18" s="28"/>
      <c r="I18" s="28">
        <v>2</v>
      </c>
      <c r="J18" s="28"/>
      <c r="K18" s="141" t="s">
        <v>23</v>
      </c>
      <c r="M18"/>
      <c r="N18"/>
    </row>
    <row r="19" spans="1:14" ht="13.75" customHeight="1" x14ac:dyDescent="0.4">
      <c r="A19" s="206"/>
      <c r="B19" s="153"/>
      <c r="C19" s="154"/>
      <c r="D19" s="155"/>
      <c r="E19" s="162" t="s">
        <v>26</v>
      </c>
      <c r="F19" s="163"/>
      <c r="G19" s="25">
        <v>1</v>
      </c>
      <c r="H19" s="26"/>
      <c r="I19" s="26">
        <v>2</v>
      </c>
      <c r="J19" s="26"/>
      <c r="K19" s="161"/>
      <c r="M19"/>
      <c r="N19"/>
    </row>
    <row r="20" spans="1:14" ht="13.75" customHeight="1" x14ac:dyDescent="0.4">
      <c r="A20" s="206"/>
      <c r="B20" s="153"/>
      <c r="C20" s="154"/>
      <c r="D20" s="155"/>
      <c r="E20" s="164" t="s">
        <v>27</v>
      </c>
      <c r="F20" s="165"/>
      <c r="G20" s="27">
        <v>1</v>
      </c>
      <c r="H20" s="28"/>
      <c r="I20" s="28">
        <v>1</v>
      </c>
      <c r="J20" s="28"/>
      <c r="K20" s="166" t="s">
        <v>28</v>
      </c>
      <c r="M20"/>
      <c r="N20"/>
    </row>
    <row r="21" spans="1:14" ht="13.75" customHeight="1" x14ac:dyDescent="0.4">
      <c r="A21" s="206"/>
      <c r="B21" s="153"/>
      <c r="C21" s="154"/>
      <c r="D21" s="155"/>
      <c r="E21" s="162" t="s">
        <v>29</v>
      </c>
      <c r="F21" s="163"/>
      <c r="G21" s="25">
        <v>1</v>
      </c>
      <c r="H21" s="26"/>
      <c r="I21" s="26">
        <v>1</v>
      </c>
      <c r="J21" s="26"/>
      <c r="K21" s="161"/>
      <c r="M21"/>
      <c r="N21"/>
    </row>
    <row r="22" spans="1:14" ht="13.75" customHeight="1" x14ac:dyDescent="0.4">
      <c r="A22" s="206"/>
      <c r="B22" s="153"/>
      <c r="C22" s="154"/>
      <c r="D22" s="155"/>
      <c r="E22" s="151" t="s">
        <v>30</v>
      </c>
      <c r="F22" s="210"/>
      <c r="G22" s="21">
        <v>1</v>
      </c>
      <c r="H22" s="22"/>
      <c r="I22" s="22">
        <v>1</v>
      </c>
      <c r="J22" s="22"/>
      <c r="K22" s="141" t="s">
        <v>28</v>
      </c>
      <c r="M22"/>
      <c r="N22"/>
    </row>
    <row r="23" spans="1:14" ht="13.75" customHeight="1" x14ac:dyDescent="0.4">
      <c r="A23" s="206"/>
      <c r="B23" s="153"/>
      <c r="C23" s="154"/>
      <c r="D23" s="155"/>
      <c r="E23" s="143" t="s">
        <v>31</v>
      </c>
      <c r="F23" s="144"/>
      <c r="G23" s="21">
        <v>1</v>
      </c>
      <c r="H23" s="22"/>
      <c r="I23" s="22">
        <v>1</v>
      </c>
      <c r="J23" s="22"/>
      <c r="K23" s="142"/>
      <c r="M23"/>
      <c r="N23"/>
    </row>
    <row r="24" spans="1:14" ht="13.75" customHeight="1" x14ac:dyDescent="0.4">
      <c r="A24" s="206"/>
      <c r="B24" s="156"/>
      <c r="C24" s="157"/>
      <c r="D24" s="158"/>
      <c r="E24" s="145">
        <f>COUNTA($E$16:$F$23)</f>
        <v>8</v>
      </c>
      <c r="F24" s="146"/>
      <c r="G24" s="23"/>
      <c r="H24" s="18">
        <f>SUM(H16:H23)</f>
        <v>0</v>
      </c>
      <c r="I24" s="29">
        <f>SUM(I16:I23)</f>
        <v>12</v>
      </c>
      <c r="J24" s="18">
        <f>SUM(J16:J23)</f>
        <v>0</v>
      </c>
      <c r="K24" s="24" t="s">
        <v>20</v>
      </c>
      <c r="M24"/>
      <c r="N24"/>
    </row>
    <row r="25" spans="1:14" ht="13.75" customHeight="1" x14ac:dyDescent="0.4">
      <c r="A25" s="206"/>
      <c r="B25" s="167" t="s">
        <v>32</v>
      </c>
      <c r="C25" s="169"/>
      <c r="D25" s="147" t="s">
        <v>33</v>
      </c>
      <c r="E25" s="150" t="s">
        <v>34</v>
      </c>
      <c r="F25" s="131"/>
      <c r="G25" s="19">
        <v>1</v>
      </c>
      <c r="H25" s="30">
        <v>1</v>
      </c>
      <c r="I25" s="30"/>
      <c r="J25" s="30"/>
      <c r="K25" s="21"/>
      <c r="M25"/>
      <c r="N25"/>
    </row>
    <row r="26" spans="1:14" ht="13.75" customHeight="1" x14ac:dyDescent="0.4">
      <c r="A26" s="206"/>
      <c r="B26" s="153"/>
      <c r="C26" s="155"/>
      <c r="D26" s="148"/>
      <c r="E26" s="151" t="s">
        <v>35</v>
      </c>
      <c r="F26" s="152"/>
      <c r="G26" s="21">
        <v>1</v>
      </c>
      <c r="H26" s="31">
        <v>1</v>
      </c>
      <c r="I26" s="31"/>
      <c r="J26" s="31"/>
      <c r="K26" s="21"/>
      <c r="M26"/>
      <c r="N26"/>
    </row>
    <row r="27" spans="1:14" ht="13.75" customHeight="1" x14ac:dyDescent="0.4">
      <c r="A27" s="206"/>
      <c r="B27" s="153"/>
      <c r="C27" s="155"/>
      <c r="D27" s="148"/>
      <c r="E27" s="143" t="s">
        <v>36</v>
      </c>
      <c r="F27" s="133"/>
      <c r="G27" s="32">
        <v>1</v>
      </c>
      <c r="H27" s="33">
        <v>1</v>
      </c>
      <c r="I27" s="33"/>
      <c r="J27" s="33"/>
      <c r="K27" s="21"/>
      <c r="M27"/>
      <c r="N27"/>
    </row>
    <row r="28" spans="1:14" ht="13.75" customHeight="1" x14ac:dyDescent="0.4">
      <c r="A28" s="206"/>
      <c r="B28" s="153"/>
      <c r="C28" s="155"/>
      <c r="D28" s="149"/>
      <c r="E28" s="145">
        <f>COUNTA($E$25:$F$27)</f>
        <v>3</v>
      </c>
      <c r="F28" s="146"/>
      <c r="G28" s="34"/>
      <c r="H28" s="33">
        <f>SUM(H25:H27)</f>
        <v>3</v>
      </c>
      <c r="I28" s="33">
        <f>SUM(I25:I27)</f>
        <v>0</v>
      </c>
      <c r="J28" s="33">
        <f>SUM(J25:J27)</f>
        <v>0</v>
      </c>
      <c r="K28" s="24" t="s">
        <v>20</v>
      </c>
      <c r="M28"/>
      <c r="N28"/>
    </row>
    <row r="29" spans="1:14" ht="13.75" customHeight="1" x14ac:dyDescent="0.4">
      <c r="A29" s="206"/>
      <c r="B29" s="153"/>
      <c r="C29" s="155"/>
      <c r="D29" s="180" t="s">
        <v>37</v>
      </c>
      <c r="E29" s="150" t="s">
        <v>38</v>
      </c>
      <c r="F29" s="131"/>
      <c r="G29" s="19">
        <v>1</v>
      </c>
      <c r="H29" s="30">
        <v>1</v>
      </c>
      <c r="I29" s="30"/>
      <c r="J29" s="30"/>
      <c r="K29" s="21"/>
      <c r="M29"/>
      <c r="N29"/>
    </row>
    <row r="30" spans="1:14" ht="13.75" customHeight="1" x14ac:dyDescent="0.4">
      <c r="A30" s="206"/>
      <c r="B30" s="153"/>
      <c r="C30" s="155"/>
      <c r="D30" s="208"/>
      <c r="E30" s="151" t="s">
        <v>39</v>
      </c>
      <c r="F30" s="152"/>
      <c r="G30" s="21">
        <v>1</v>
      </c>
      <c r="H30" s="31">
        <v>1</v>
      </c>
      <c r="I30" s="31"/>
      <c r="J30" s="31"/>
      <c r="K30" s="21"/>
      <c r="M30"/>
      <c r="N30"/>
    </row>
    <row r="31" spans="1:14" ht="13.75" customHeight="1" x14ac:dyDescent="0.4">
      <c r="A31" s="206"/>
      <c r="B31" s="153"/>
      <c r="C31" s="155"/>
      <c r="D31" s="208"/>
      <c r="E31" s="143" t="s">
        <v>40</v>
      </c>
      <c r="F31" s="133"/>
      <c r="G31" s="32">
        <v>1</v>
      </c>
      <c r="H31" s="33">
        <v>1</v>
      </c>
      <c r="I31" s="33"/>
      <c r="J31" s="33"/>
      <c r="K31" s="21"/>
      <c r="M31"/>
      <c r="N31"/>
    </row>
    <row r="32" spans="1:14" ht="13.75" customHeight="1" x14ac:dyDescent="0.4">
      <c r="A32" s="206"/>
      <c r="B32" s="153"/>
      <c r="C32" s="155"/>
      <c r="D32" s="209"/>
      <c r="E32" s="145">
        <f>COUNTA($E$29:$F$31)</f>
        <v>3</v>
      </c>
      <c r="F32" s="146"/>
      <c r="G32" s="34"/>
      <c r="H32" s="33">
        <f>SUM(H29:H31)</f>
        <v>3</v>
      </c>
      <c r="I32" s="33">
        <f>SUM(I29:I31)</f>
        <v>0</v>
      </c>
      <c r="J32" s="33">
        <f>SUM(J29:J31)</f>
        <v>0</v>
      </c>
      <c r="K32" s="24" t="s">
        <v>20</v>
      </c>
      <c r="M32"/>
      <c r="N32"/>
    </row>
    <row r="33" spans="1:14" ht="13.75" customHeight="1" x14ac:dyDescent="0.4">
      <c r="A33" s="206"/>
      <c r="B33" s="153"/>
      <c r="C33" s="155"/>
      <c r="D33" s="180" t="s">
        <v>41</v>
      </c>
      <c r="E33" s="150" t="s">
        <v>42</v>
      </c>
      <c r="F33" s="159"/>
      <c r="G33" s="19">
        <v>1</v>
      </c>
      <c r="H33" s="30">
        <v>1</v>
      </c>
      <c r="I33" s="30"/>
      <c r="J33" s="30"/>
      <c r="K33" s="21"/>
      <c r="M33"/>
      <c r="N33"/>
    </row>
    <row r="34" spans="1:14" ht="13.75" customHeight="1" x14ac:dyDescent="0.4">
      <c r="A34" s="206"/>
      <c r="B34" s="153"/>
      <c r="C34" s="155"/>
      <c r="D34" s="181"/>
      <c r="E34" s="143" t="s">
        <v>43</v>
      </c>
      <c r="F34" s="144"/>
      <c r="G34" s="32">
        <v>1</v>
      </c>
      <c r="H34" s="31">
        <v>1</v>
      </c>
      <c r="I34" s="31"/>
      <c r="J34" s="31"/>
      <c r="K34" s="21"/>
      <c r="M34"/>
      <c r="N34"/>
    </row>
    <row r="35" spans="1:14" ht="13.75" customHeight="1" x14ac:dyDescent="0.4">
      <c r="A35" s="206"/>
      <c r="B35" s="153"/>
      <c r="C35" s="155"/>
      <c r="D35" s="182"/>
      <c r="E35" s="145">
        <f>COUNTA($E$33:$F$34)</f>
        <v>2</v>
      </c>
      <c r="F35" s="146"/>
      <c r="G35" s="35"/>
      <c r="H35" s="29">
        <f>SUM(H33:H34)</f>
        <v>2</v>
      </c>
      <c r="I35" s="29">
        <f>SUM(I33:I34)</f>
        <v>0</v>
      </c>
      <c r="J35" s="29">
        <f>SUM(J33:J34)</f>
        <v>0</v>
      </c>
      <c r="K35" s="24" t="s">
        <v>20</v>
      </c>
      <c r="M35"/>
      <c r="N35"/>
    </row>
    <row r="36" spans="1:14" ht="13.75" customHeight="1" x14ac:dyDescent="0.4">
      <c r="A36" s="206"/>
      <c r="B36" s="153"/>
      <c r="C36" s="155"/>
      <c r="D36" s="148" t="s">
        <v>44</v>
      </c>
      <c r="E36" s="172" t="s">
        <v>45</v>
      </c>
      <c r="F36" s="185"/>
      <c r="G36" s="21">
        <v>1</v>
      </c>
      <c r="H36" s="31">
        <v>1</v>
      </c>
      <c r="I36" s="31"/>
      <c r="J36" s="31"/>
      <c r="K36" s="21"/>
      <c r="M36"/>
      <c r="N36"/>
    </row>
    <row r="37" spans="1:14" ht="13.75" customHeight="1" x14ac:dyDescent="0.4">
      <c r="A37" s="206"/>
      <c r="B37" s="153"/>
      <c r="C37" s="155"/>
      <c r="D37" s="148"/>
      <c r="E37" s="172" t="s">
        <v>46</v>
      </c>
      <c r="F37" s="173"/>
      <c r="G37" s="21">
        <v>1</v>
      </c>
      <c r="H37" s="31">
        <v>1</v>
      </c>
      <c r="I37" s="31"/>
      <c r="J37" s="31"/>
      <c r="K37" s="21"/>
      <c r="M37"/>
      <c r="N37"/>
    </row>
    <row r="38" spans="1:14" ht="13.75" customHeight="1" x14ac:dyDescent="0.4">
      <c r="A38" s="206"/>
      <c r="B38" s="153"/>
      <c r="C38" s="155"/>
      <c r="D38" s="148"/>
      <c r="E38" s="172" t="s">
        <v>47</v>
      </c>
      <c r="F38" s="173"/>
      <c r="G38" s="21">
        <v>1</v>
      </c>
      <c r="H38" s="31">
        <v>1</v>
      </c>
      <c r="I38" s="31"/>
      <c r="J38" s="31"/>
      <c r="K38" s="21"/>
      <c r="M38"/>
      <c r="N38"/>
    </row>
    <row r="39" spans="1:14" ht="13.75" customHeight="1" x14ac:dyDescent="0.4">
      <c r="A39" s="206"/>
      <c r="B39" s="153"/>
      <c r="C39" s="155"/>
      <c r="D39" s="148"/>
      <c r="E39" s="172" t="s">
        <v>48</v>
      </c>
      <c r="F39" s="173"/>
      <c r="G39" s="21">
        <v>1</v>
      </c>
      <c r="H39" s="31">
        <v>1</v>
      </c>
      <c r="I39" s="31"/>
      <c r="J39" s="31"/>
      <c r="K39" s="21"/>
      <c r="M39"/>
      <c r="N39"/>
    </row>
    <row r="40" spans="1:14" ht="13.75" customHeight="1" x14ac:dyDescent="0.4">
      <c r="A40" s="206"/>
      <c r="B40" s="153"/>
      <c r="C40" s="155"/>
      <c r="D40" s="183"/>
      <c r="E40" s="151" t="s">
        <v>49</v>
      </c>
      <c r="F40" s="152"/>
      <c r="G40" s="21">
        <v>1</v>
      </c>
      <c r="H40" s="31">
        <v>1</v>
      </c>
      <c r="I40" s="31"/>
      <c r="J40" s="31"/>
      <c r="K40" s="21"/>
      <c r="M40"/>
      <c r="N40"/>
    </row>
    <row r="41" spans="1:14" ht="13.75" customHeight="1" x14ac:dyDescent="0.4">
      <c r="A41" s="206"/>
      <c r="B41" s="153"/>
      <c r="C41" s="155"/>
      <c r="D41" s="183"/>
      <c r="E41" s="151" t="s">
        <v>50</v>
      </c>
      <c r="F41" s="152"/>
      <c r="G41" s="21">
        <v>1</v>
      </c>
      <c r="H41" s="31">
        <v>1</v>
      </c>
      <c r="I41" s="31"/>
      <c r="J41" s="31"/>
      <c r="K41" s="21"/>
      <c r="M41"/>
      <c r="N41"/>
    </row>
    <row r="42" spans="1:14" ht="13.75" customHeight="1" x14ac:dyDescent="0.4">
      <c r="A42" s="206"/>
      <c r="B42" s="153"/>
      <c r="C42" s="155"/>
      <c r="D42" s="183"/>
      <c r="E42" s="143" t="s">
        <v>51</v>
      </c>
      <c r="F42" s="133"/>
      <c r="G42" s="32">
        <v>1</v>
      </c>
      <c r="H42" s="33">
        <v>1</v>
      </c>
      <c r="I42" s="33"/>
      <c r="J42" s="33"/>
      <c r="K42" s="21"/>
      <c r="M42"/>
      <c r="N42"/>
    </row>
    <row r="43" spans="1:14" ht="13.75" customHeight="1" x14ac:dyDescent="0.4">
      <c r="A43" s="206"/>
      <c r="B43" s="156"/>
      <c r="C43" s="158"/>
      <c r="D43" s="184"/>
      <c r="E43" s="145">
        <f>COUNTA($E$36:$F$42)</f>
        <v>7</v>
      </c>
      <c r="F43" s="146"/>
      <c r="G43" s="34"/>
      <c r="H43" s="33">
        <f>SUM(H36:H42)</f>
        <v>7</v>
      </c>
      <c r="I43" s="33">
        <f>SUM(I36:I42)</f>
        <v>0</v>
      </c>
      <c r="J43" s="33">
        <f>SUM(J36:J42)</f>
        <v>0</v>
      </c>
      <c r="K43" s="24" t="s">
        <v>20</v>
      </c>
      <c r="M43"/>
      <c r="N43"/>
    </row>
    <row r="44" spans="1:14" ht="13.75" customHeight="1" x14ac:dyDescent="0.4">
      <c r="A44" s="206"/>
      <c r="B44" s="199" t="s">
        <v>52</v>
      </c>
      <c r="C44" s="200"/>
      <c r="D44" s="174" t="s">
        <v>53</v>
      </c>
      <c r="E44" s="36" t="s">
        <v>563</v>
      </c>
      <c r="F44" s="82"/>
      <c r="G44" s="37" t="s">
        <v>120</v>
      </c>
      <c r="H44" s="21"/>
      <c r="I44" s="38">
        <v>2</v>
      </c>
      <c r="J44" s="31"/>
      <c r="K44" s="189" t="s">
        <v>55</v>
      </c>
      <c r="L44" s="14"/>
      <c r="M44"/>
      <c r="N44"/>
    </row>
    <row r="45" spans="1:14" ht="13.75" customHeight="1" x14ac:dyDescent="0.4">
      <c r="A45" s="206"/>
      <c r="B45" s="201"/>
      <c r="C45" s="202"/>
      <c r="D45" s="176"/>
      <c r="E45" s="36" t="s">
        <v>518</v>
      </c>
      <c r="F45" s="82"/>
      <c r="G45" s="37" t="s">
        <v>519</v>
      </c>
      <c r="H45" s="21"/>
      <c r="I45" s="38">
        <v>2</v>
      </c>
      <c r="J45" s="31"/>
      <c r="K45" s="190"/>
      <c r="L45" s="14"/>
      <c r="M45"/>
      <c r="N45"/>
    </row>
    <row r="46" spans="1:14" ht="13.75" customHeight="1" x14ac:dyDescent="0.4">
      <c r="A46" s="206"/>
      <c r="B46" s="201"/>
      <c r="C46" s="202"/>
      <c r="D46" s="174" t="s">
        <v>56</v>
      </c>
      <c r="E46" s="39" t="s">
        <v>564</v>
      </c>
      <c r="F46" s="82"/>
      <c r="G46" s="21" t="s">
        <v>54</v>
      </c>
      <c r="H46" s="21"/>
      <c r="I46" s="31">
        <v>1</v>
      </c>
      <c r="J46" s="31"/>
      <c r="K46" s="190"/>
      <c r="L46" s="14"/>
      <c r="M46"/>
      <c r="N46"/>
    </row>
    <row r="47" spans="1:14" ht="13.75" customHeight="1" x14ac:dyDescent="0.4">
      <c r="A47" s="206"/>
      <c r="B47" s="201"/>
      <c r="C47" s="202"/>
      <c r="D47" s="175"/>
      <c r="E47" s="39" t="s">
        <v>565</v>
      </c>
      <c r="F47" s="82"/>
      <c r="G47" s="21" t="s">
        <v>54</v>
      </c>
      <c r="H47" s="21"/>
      <c r="I47" s="31">
        <v>2</v>
      </c>
      <c r="J47" s="31"/>
      <c r="K47" s="190"/>
      <c r="L47" s="14"/>
      <c r="M47"/>
      <c r="N47"/>
    </row>
    <row r="48" spans="1:14" ht="13.75" customHeight="1" x14ac:dyDescent="0.4">
      <c r="A48" s="206"/>
      <c r="B48" s="201"/>
      <c r="C48" s="202"/>
      <c r="D48" s="175"/>
      <c r="E48" s="39" t="s">
        <v>520</v>
      </c>
      <c r="F48" s="82"/>
      <c r="G48" s="21" t="s">
        <v>522</v>
      </c>
      <c r="H48" s="21"/>
      <c r="I48" s="31">
        <v>1</v>
      </c>
      <c r="J48" s="31"/>
      <c r="K48" s="190"/>
      <c r="L48" s="14"/>
      <c r="M48"/>
      <c r="N48"/>
    </row>
    <row r="49" spans="1:14" ht="13.75" customHeight="1" x14ac:dyDescent="0.4">
      <c r="A49" s="206"/>
      <c r="B49" s="201"/>
      <c r="C49" s="202"/>
      <c r="D49" s="176"/>
      <c r="E49" s="39" t="s">
        <v>521</v>
      </c>
      <c r="F49" s="82"/>
      <c r="G49" s="21" t="s">
        <v>512</v>
      </c>
      <c r="H49" s="21"/>
      <c r="I49" s="31">
        <v>2</v>
      </c>
      <c r="J49" s="31"/>
      <c r="K49" s="190"/>
      <c r="L49" s="14"/>
      <c r="M49"/>
      <c r="N49"/>
    </row>
    <row r="50" spans="1:14" ht="13.75" customHeight="1" x14ac:dyDescent="0.4">
      <c r="A50" s="206"/>
      <c r="B50" s="201"/>
      <c r="C50" s="202"/>
      <c r="D50" s="174" t="s">
        <v>57</v>
      </c>
      <c r="E50" s="39" t="s">
        <v>566</v>
      </c>
      <c r="F50" s="82"/>
      <c r="G50" s="21" t="s">
        <v>54</v>
      </c>
      <c r="H50" s="21"/>
      <c r="I50" s="31">
        <v>1</v>
      </c>
      <c r="J50" s="31"/>
      <c r="K50" s="190"/>
      <c r="L50" s="14"/>
      <c r="M50"/>
      <c r="N50"/>
    </row>
    <row r="51" spans="1:14" ht="13.75" customHeight="1" x14ac:dyDescent="0.4">
      <c r="A51" s="206"/>
      <c r="B51" s="201"/>
      <c r="C51" s="202"/>
      <c r="D51" s="175"/>
      <c r="E51" s="39" t="s">
        <v>567</v>
      </c>
      <c r="F51" s="82"/>
      <c r="G51" s="21" t="s">
        <v>54</v>
      </c>
      <c r="H51" s="21"/>
      <c r="I51" s="31">
        <v>2</v>
      </c>
      <c r="J51" s="31"/>
      <c r="K51" s="190"/>
      <c r="L51" s="14"/>
      <c r="M51"/>
      <c r="N51"/>
    </row>
    <row r="52" spans="1:14" ht="13.75" customHeight="1" x14ac:dyDescent="0.4">
      <c r="A52" s="206"/>
      <c r="B52" s="201"/>
      <c r="C52" s="202"/>
      <c r="D52" s="175"/>
      <c r="E52" s="39" t="s">
        <v>523</v>
      </c>
      <c r="F52" s="82"/>
      <c r="G52" s="21" t="s">
        <v>512</v>
      </c>
      <c r="H52" s="21"/>
      <c r="I52" s="31">
        <v>1</v>
      </c>
      <c r="J52" s="31"/>
      <c r="K52" s="190"/>
      <c r="L52" s="14"/>
      <c r="M52"/>
      <c r="N52"/>
    </row>
    <row r="53" spans="1:14" ht="13.75" customHeight="1" x14ac:dyDescent="0.4">
      <c r="A53" s="206"/>
      <c r="B53" s="201"/>
      <c r="C53" s="202"/>
      <c r="D53" s="176"/>
      <c r="E53" s="39" t="s">
        <v>524</v>
      </c>
      <c r="F53" s="82"/>
      <c r="G53" s="21" t="s">
        <v>54</v>
      </c>
      <c r="H53" s="21"/>
      <c r="I53" s="31">
        <v>2</v>
      </c>
      <c r="J53" s="31"/>
      <c r="K53" s="190"/>
      <c r="L53" s="14"/>
      <c r="M53"/>
      <c r="N53"/>
    </row>
    <row r="54" spans="1:14" ht="13.75" customHeight="1" x14ac:dyDescent="0.4">
      <c r="A54" s="206"/>
      <c r="B54" s="201"/>
      <c r="C54" s="202"/>
      <c r="D54" s="177" t="s">
        <v>58</v>
      </c>
      <c r="E54" s="39" t="s">
        <v>568</v>
      </c>
      <c r="F54" s="82"/>
      <c r="G54" s="21" t="s">
        <v>54</v>
      </c>
      <c r="H54" s="21"/>
      <c r="I54" s="31">
        <v>1</v>
      </c>
      <c r="J54" s="31"/>
      <c r="K54" s="190"/>
      <c r="L54" s="14"/>
      <c r="M54"/>
      <c r="N54"/>
    </row>
    <row r="55" spans="1:14" ht="13.75" customHeight="1" x14ac:dyDescent="0.4">
      <c r="A55" s="206"/>
      <c r="B55" s="201"/>
      <c r="C55" s="202"/>
      <c r="D55" s="178"/>
      <c r="E55" s="39" t="s">
        <v>569</v>
      </c>
      <c r="F55" s="82"/>
      <c r="G55" s="21" t="s">
        <v>512</v>
      </c>
      <c r="H55" s="21"/>
      <c r="I55" s="31">
        <v>2</v>
      </c>
      <c r="J55" s="31"/>
      <c r="K55" s="190"/>
      <c r="L55" s="14"/>
      <c r="M55"/>
      <c r="N55"/>
    </row>
    <row r="56" spans="1:14" ht="13.75" customHeight="1" x14ac:dyDescent="0.4">
      <c r="A56" s="206"/>
      <c r="B56" s="201"/>
      <c r="C56" s="202"/>
      <c r="D56" s="178"/>
      <c r="E56" s="39" t="s">
        <v>525</v>
      </c>
      <c r="F56" s="82"/>
      <c r="G56" s="21" t="s">
        <v>512</v>
      </c>
      <c r="H56" s="21"/>
      <c r="I56" s="31">
        <v>1</v>
      </c>
      <c r="J56" s="31"/>
      <c r="K56" s="190"/>
      <c r="L56" s="14"/>
      <c r="M56"/>
      <c r="N56"/>
    </row>
    <row r="57" spans="1:14" ht="13.75" customHeight="1" x14ac:dyDescent="0.4">
      <c r="A57" s="206"/>
      <c r="B57" s="201"/>
      <c r="C57" s="202"/>
      <c r="D57" s="179"/>
      <c r="E57" s="39" t="s">
        <v>526</v>
      </c>
      <c r="F57" s="82"/>
      <c r="G57" s="21" t="s">
        <v>54</v>
      </c>
      <c r="H57" s="21"/>
      <c r="I57" s="31">
        <v>2</v>
      </c>
      <c r="J57" s="31"/>
      <c r="K57" s="190"/>
      <c r="L57" s="14"/>
      <c r="M57"/>
      <c r="N57"/>
    </row>
    <row r="58" spans="1:14" ht="13.75" customHeight="1" x14ac:dyDescent="0.4">
      <c r="A58" s="206"/>
      <c r="B58" s="201"/>
      <c r="C58" s="202"/>
      <c r="D58" s="174" t="s">
        <v>59</v>
      </c>
      <c r="E58" s="39" t="s">
        <v>570</v>
      </c>
      <c r="F58" s="82"/>
      <c r="G58" s="21" t="s">
        <v>60</v>
      </c>
      <c r="H58" s="21"/>
      <c r="I58" s="31">
        <v>1</v>
      </c>
      <c r="J58" s="31"/>
      <c r="K58" s="190"/>
      <c r="L58" s="14"/>
      <c r="M58"/>
      <c r="N58"/>
    </row>
    <row r="59" spans="1:14" ht="13.75" customHeight="1" x14ac:dyDescent="0.4">
      <c r="A59" s="206"/>
      <c r="B59" s="201"/>
      <c r="C59" s="202"/>
      <c r="D59" s="175"/>
      <c r="E59" s="39" t="s">
        <v>571</v>
      </c>
      <c r="F59" s="82"/>
      <c r="G59" s="21" t="s">
        <v>512</v>
      </c>
      <c r="H59" s="21"/>
      <c r="I59" s="31">
        <v>2</v>
      </c>
      <c r="J59" s="31"/>
      <c r="K59" s="190"/>
      <c r="L59" s="14"/>
      <c r="M59"/>
      <c r="N59"/>
    </row>
    <row r="60" spans="1:14" ht="13.75" customHeight="1" x14ac:dyDescent="0.4">
      <c r="A60" s="206"/>
      <c r="B60" s="201"/>
      <c r="C60" s="202"/>
      <c r="D60" s="175"/>
      <c r="E60" s="39" t="s">
        <v>527</v>
      </c>
      <c r="F60" s="82"/>
      <c r="G60" s="21" t="s">
        <v>512</v>
      </c>
      <c r="H60" s="21"/>
      <c r="I60" s="31">
        <v>1</v>
      </c>
      <c r="J60" s="31"/>
      <c r="K60" s="190"/>
      <c r="L60" s="14"/>
      <c r="M60"/>
      <c r="N60"/>
    </row>
    <row r="61" spans="1:14" ht="13.75" customHeight="1" x14ac:dyDescent="0.4">
      <c r="A61" s="206"/>
      <c r="B61" s="201"/>
      <c r="C61" s="202"/>
      <c r="D61" s="176"/>
      <c r="E61" s="99" t="s">
        <v>528</v>
      </c>
      <c r="F61" s="66"/>
      <c r="G61" s="21" t="s">
        <v>60</v>
      </c>
      <c r="H61" s="21"/>
      <c r="I61" s="31">
        <v>2</v>
      </c>
      <c r="J61" s="31"/>
      <c r="K61" s="190"/>
      <c r="L61" s="14"/>
      <c r="M61"/>
      <c r="N61"/>
    </row>
    <row r="62" spans="1:14" ht="13.75" customHeight="1" x14ac:dyDescent="0.4">
      <c r="A62" s="206"/>
      <c r="B62" s="201"/>
      <c r="C62" s="202"/>
      <c r="D62" s="186" t="s">
        <v>529</v>
      </c>
      <c r="E62" s="39" t="s">
        <v>530</v>
      </c>
      <c r="F62" s="82"/>
      <c r="G62" s="21" t="s">
        <v>512</v>
      </c>
      <c r="H62" s="21"/>
      <c r="I62" s="31">
        <v>2</v>
      </c>
      <c r="J62" s="31"/>
      <c r="K62" s="190"/>
      <c r="L62" s="14"/>
      <c r="M62"/>
      <c r="N62"/>
    </row>
    <row r="63" spans="1:14" ht="13.75" customHeight="1" x14ac:dyDescent="0.4">
      <c r="A63" s="206"/>
      <c r="B63" s="201"/>
      <c r="C63" s="202"/>
      <c r="D63" s="187"/>
      <c r="E63" s="39" t="s">
        <v>531</v>
      </c>
      <c r="F63" s="82"/>
      <c r="G63" s="21" t="s">
        <v>533</v>
      </c>
      <c r="H63" s="21"/>
      <c r="I63" s="31">
        <v>2</v>
      </c>
      <c r="J63" s="31"/>
      <c r="K63" s="190"/>
      <c r="L63" s="14"/>
      <c r="M63"/>
      <c r="N63"/>
    </row>
    <row r="64" spans="1:14" ht="12.75" customHeight="1" x14ac:dyDescent="0.4">
      <c r="A64" s="206"/>
      <c r="B64" s="201"/>
      <c r="C64" s="202"/>
      <c r="D64" s="188"/>
      <c r="E64" s="39" t="s">
        <v>532</v>
      </c>
      <c r="F64" s="82"/>
      <c r="G64" s="21" t="s">
        <v>512</v>
      </c>
      <c r="H64" s="21"/>
      <c r="I64" s="31">
        <v>2</v>
      </c>
      <c r="J64" s="31"/>
      <c r="K64" s="190"/>
      <c r="L64" s="14"/>
      <c r="M64"/>
      <c r="N64"/>
    </row>
    <row r="65" spans="1:21" ht="13.75" customHeight="1" x14ac:dyDescent="0.4">
      <c r="A65" s="206"/>
      <c r="B65" s="201"/>
      <c r="C65" s="202"/>
      <c r="D65" s="186" t="s">
        <v>574</v>
      </c>
      <c r="E65" s="94" t="s">
        <v>583</v>
      </c>
      <c r="F65" s="253"/>
      <c r="G65" s="90" t="s">
        <v>483</v>
      </c>
      <c r="H65" s="90"/>
      <c r="I65" s="91">
        <v>1</v>
      </c>
      <c r="J65" s="85"/>
      <c r="K65" s="190"/>
      <c r="L65" s="14" t="s">
        <v>577</v>
      </c>
      <c r="M65"/>
      <c r="N65"/>
    </row>
    <row r="66" spans="1:21" ht="13.75" customHeight="1" x14ac:dyDescent="0.4">
      <c r="A66" s="206"/>
      <c r="B66" s="201"/>
      <c r="C66" s="202"/>
      <c r="D66" s="188"/>
      <c r="E66" s="94" t="s">
        <v>584</v>
      </c>
      <c r="F66" s="253"/>
      <c r="G66" s="90" t="s">
        <v>483</v>
      </c>
      <c r="H66" s="90"/>
      <c r="I66" s="91">
        <v>1</v>
      </c>
      <c r="J66" s="85"/>
      <c r="K66" s="191"/>
      <c r="L66" s="14" t="s">
        <v>577</v>
      </c>
      <c r="M66"/>
      <c r="N66"/>
    </row>
    <row r="67" spans="1:21" ht="13.75" customHeight="1" x14ac:dyDescent="0.4">
      <c r="A67" s="207"/>
      <c r="B67" s="203"/>
      <c r="C67" s="204"/>
      <c r="D67" s="40"/>
      <c r="E67" s="254" t="s">
        <v>599</v>
      </c>
      <c r="F67" s="230"/>
      <c r="G67" s="41"/>
      <c r="H67" s="42">
        <f>SUM(H44:H61)</f>
        <v>0</v>
      </c>
      <c r="I67" s="255">
        <v>36</v>
      </c>
      <c r="J67" s="42">
        <f>SUM(J44:J61)</f>
        <v>0</v>
      </c>
      <c r="K67" s="43" t="s">
        <v>20</v>
      </c>
      <c r="L67" s="14"/>
      <c r="M67"/>
      <c r="N67"/>
    </row>
    <row r="68" spans="1:21" ht="16.5" customHeight="1" x14ac:dyDescent="0.4">
      <c r="A68" s="192" t="s">
        <v>2</v>
      </c>
      <c r="B68" s="193"/>
      <c r="C68" s="194"/>
      <c r="D68" s="195"/>
      <c r="E68" s="196" t="s">
        <v>3</v>
      </c>
      <c r="F68" s="197"/>
      <c r="G68" s="198" t="s">
        <v>4</v>
      </c>
      <c r="H68" s="213" t="s">
        <v>5</v>
      </c>
      <c r="I68" s="214"/>
      <c r="J68" s="215"/>
      <c r="K68" s="216" t="s">
        <v>6</v>
      </c>
      <c r="M68"/>
      <c r="N68"/>
    </row>
    <row r="69" spans="1:21" ht="29.9" customHeight="1" x14ac:dyDescent="0.4">
      <c r="A69" s="127"/>
      <c r="B69" s="128"/>
      <c r="C69" s="128"/>
      <c r="D69" s="129"/>
      <c r="E69" s="132"/>
      <c r="F69" s="133"/>
      <c r="G69" s="135"/>
      <c r="H69" s="18" t="s">
        <v>7</v>
      </c>
      <c r="I69" s="18" t="s">
        <v>8</v>
      </c>
      <c r="J69" s="18" t="s">
        <v>9</v>
      </c>
      <c r="K69" s="140"/>
      <c r="M69"/>
      <c r="N69"/>
    </row>
    <row r="70" spans="1:21" ht="13.75" customHeight="1" x14ac:dyDescent="0.4">
      <c r="A70" s="217" t="s">
        <v>61</v>
      </c>
      <c r="B70" s="169" t="s">
        <v>62</v>
      </c>
      <c r="C70" s="199" t="s">
        <v>63</v>
      </c>
      <c r="D70" s="200"/>
      <c r="E70" s="44" t="s">
        <v>64</v>
      </c>
      <c r="F70" s="45"/>
      <c r="G70" s="19">
        <v>1</v>
      </c>
      <c r="H70" s="30">
        <v>1</v>
      </c>
      <c r="I70" s="30"/>
      <c r="J70" s="30"/>
      <c r="K70" s="19"/>
      <c r="M70"/>
      <c r="N70"/>
    </row>
    <row r="71" spans="1:21" ht="13.75" customHeight="1" x14ac:dyDescent="0.4">
      <c r="A71" s="218"/>
      <c r="B71" s="155"/>
      <c r="C71" s="201"/>
      <c r="D71" s="202"/>
      <c r="E71" s="39" t="s">
        <v>65</v>
      </c>
      <c r="F71" s="46"/>
      <c r="G71" s="21">
        <v>1</v>
      </c>
      <c r="H71" s="31">
        <v>1</v>
      </c>
      <c r="I71" s="31"/>
      <c r="J71" s="31"/>
      <c r="K71" s="21"/>
      <c r="M71"/>
      <c r="N71"/>
    </row>
    <row r="72" spans="1:21" s="3" customFormat="1" ht="13.75" customHeight="1" x14ac:dyDescent="0.4">
      <c r="A72" s="218"/>
      <c r="B72" s="155"/>
      <c r="C72" s="220"/>
      <c r="D72" s="221"/>
      <c r="E72" s="145">
        <v>2</v>
      </c>
      <c r="F72" s="146"/>
      <c r="G72" s="24"/>
      <c r="H72" s="29">
        <f>SUM(H70:H71)</f>
        <v>2</v>
      </c>
      <c r="I72" s="29">
        <f>SUM(I70:I71)</f>
        <v>0</v>
      </c>
      <c r="J72" s="29">
        <f>SUM(J70:J71)</f>
        <v>0</v>
      </c>
      <c r="K72" s="24" t="s">
        <v>20</v>
      </c>
      <c r="L72" s="15"/>
      <c r="M72"/>
      <c r="N72"/>
      <c r="O72" s="15"/>
      <c r="P72" s="15"/>
      <c r="Q72" s="15"/>
      <c r="R72" s="15"/>
      <c r="S72" s="15"/>
      <c r="T72" s="15"/>
      <c r="U72" s="15"/>
    </row>
    <row r="73" spans="1:21" ht="13.75" customHeight="1" x14ac:dyDescent="0.4">
      <c r="A73" s="218"/>
      <c r="B73" s="155"/>
      <c r="C73" s="180" t="s">
        <v>66</v>
      </c>
      <c r="D73" s="180" t="s">
        <v>67</v>
      </c>
      <c r="E73" s="47" t="s">
        <v>68</v>
      </c>
      <c r="F73" s="83"/>
      <c r="G73" s="21">
        <v>1</v>
      </c>
      <c r="H73" s="31"/>
      <c r="I73" s="31">
        <v>4</v>
      </c>
      <c r="J73" s="31"/>
      <c r="K73" s="222" t="s">
        <v>69</v>
      </c>
      <c r="M73"/>
      <c r="N73"/>
    </row>
    <row r="74" spans="1:21" ht="13.75" customHeight="1" x14ac:dyDescent="0.4">
      <c r="A74" s="218"/>
      <c r="B74" s="155"/>
      <c r="C74" s="181"/>
      <c r="D74" s="181"/>
      <c r="E74" s="48" t="s">
        <v>70</v>
      </c>
      <c r="F74" s="66"/>
      <c r="G74" s="21">
        <v>1</v>
      </c>
      <c r="H74" s="31"/>
      <c r="I74" s="31">
        <v>4</v>
      </c>
      <c r="J74" s="31"/>
      <c r="K74" s="223"/>
      <c r="M74"/>
      <c r="N74"/>
    </row>
    <row r="75" spans="1:21" ht="13.75" customHeight="1" x14ac:dyDescent="0.4">
      <c r="A75" s="218"/>
      <c r="B75" s="155"/>
      <c r="C75" s="181"/>
      <c r="D75" s="181"/>
      <c r="E75" s="48" t="s">
        <v>71</v>
      </c>
      <c r="F75" s="66"/>
      <c r="G75" s="21" t="s">
        <v>54</v>
      </c>
      <c r="H75" s="31"/>
      <c r="I75" s="31">
        <v>2</v>
      </c>
      <c r="J75" s="31"/>
      <c r="K75" s="223"/>
      <c r="M75"/>
      <c r="N75"/>
    </row>
    <row r="76" spans="1:21" ht="13.75" customHeight="1" x14ac:dyDescent="0.4">
      <c r="A76" s="218"/>
      <c r="B76" s="155"/>
      <c r="C76" s="181"/>
      <c r="D76" s="181"/>
      <c r="E76" s="48" t="s">
        <v>72</v>
      </c>
      <c r="F76" s="66"/>
      <c r="G76" s="21" t="s">
        <v>54</v>
      </c>
      <c r="H76" s="31"/>
      <c r="I76" s="31">
        <v>2</v>
      </c>
      <c r="J76" s="31"/>
      <c r="K76" s="223"/>
      <c r="M76"/>
      <c r="N76"/>
    </row>
    <row r="77" spans="1:21" ht="13.75" customHeight="1" x14ac:dyDescent="0.4">
      <c r="A77" s="218"/>
      <c r="B77" s="155"/>
      <c r="C77" s="181"/>
      <c r="D77" s="181"/>
      <c r="E77" s="48" t="s">
        <v>73</v>
      </c>
      <c r="F77" s="66"/>
      <c r="G77" s="21" t="s">
        <v>54</v>
      </c>
      <c r="H77" s="31"/>
      <c r="I77" s="31">
        <v>2</v>
      </c>
      <c r="J77" s="31"/>
      <c r="K77" s="223"/>
      <c r="M77"/>
      <c r="N77"/>
    </row>
    <row r="78" spans="1:21" ht="13.75" customHeight="1" x14ac:dyDescent="0.4">
      <c r="A78" s="218"/>
      <c r="B78" s="155"/>
      <c r="C78" s="181"/>
      <c r="D78" s="181"/>
      <c r="E78" s="48" t="s">
        <v>74</v>
      </c>
      <c r="F78" s="66"/>
      <c r="G78" s="21">
        <v>1</v>
      </c>
      <c r="H78" s="31"/>
      <c r="I78" s="31">
        <v>4</v>
      </c>
      <c r="J78" s="31"/>
      <c r="K78" s="223"/>
      <c r="M78"/>
      <c r="N78"/>
    </row>
    <row r="79" spans="1:21" ht="13.75" customHeight="1" x14ac:dyDescent="0.4">
      <c r="A79" s="218"/>
      <c r="B79" s="155"/>
      <c r="C79" s="181"/>
      <c r="D79" s="181"/>
      <c r="E79" s="48" t="s">
        <v>75</v>
      </c>
      <c r="F79" s="66"/>
      <c r="G79" s="21">
        <v>1</v>
      </c>
      <c r="H79" s="31"/>
      <c r="I79" s="31">
        <v>4</v>
      </c>
      <c r="J79" s="31"/>
      <c r="K79" s="223"/>
      <c r="M79"/>
      <c r="N79"/>
    </row>
    <row r="80" spans="1:21" ht="13.75" customHeight="1" x14ac:dyDescent="0.4">
      <c r="A80" s="218"/>
      <c r="B80" s="155"/>
      <c r="C80" s="181"/>
      <c r="D80" s="181"/>
      <c r="E80" s="48" t="s">
        <v>76</v>
      </c>
      <c r="F80" s="66"/>
      <c r="G80" s="21" t="s">
        <v>54</v>
      </c>
      <c r="H80" s="31"/>
      <c r="I80" s="31">
        <v>2</v>
      </c>
      <c r="J80" s="31"/>
      <c r="K80" s="223"/>
      <c r="M80"/>
      <c r="N80"/>
    </row>
    <row r="81" spans="1:21" ht="13.75" customHeight="1" x14ac:dyDescent="0.4">
      <c r="A81" s="218"/>
      <c r="B81" s="155"/>
      <c r="C81" s="181"/>
      <c r="D81" s="181"/>
      <c r="E81" s="48" t="s">
        <v>77</v>
      </c>
      <c r="F81" s="66"/>
      <c r="G81" s="21" t="s">
        <v>54</v>
      </c>
      <c r="H81" s="31"/>
      <c r="I81" s="31">
        <v>2</v>
      </c>
      <c r="J81" s="31"/>
      <c r="K81" s="223"/>
      <c r="M81"/>
      <c r="N81"/>
    </row>
    <row r="82" spans="1:21" ht="13.75" customHeight="1" x14ac:dyDescent="0.4">
      <c r="A82" s="218"/>
      <c r="B82" s="155"/>
      <c r="C82" s="181"/>
      <c r="D82" s="181"/>
      <c r="E82" s="48" t="s">
        <v>78</v>
      </c>
      <c r="F82" s="66"/>
      <c r="G82" s="21" t="s">
        <v>54</v>
      </c>
      <c r="H82" s="31"/>
      <c r="I82" s="31">
        <v>2</v>
      </c>
      <c r="J82" s="31"/>
      <c r="K82" s="223"/>
      <c r="M82"/>
      <c r="N82"/>
    </row>
    <row r="83" spans="1:21" ht="13.75" customHeight="1" x14ac:dyDescent="0.4">
      <c r="A83" s="218"/>
      <c r="B83" s="155"/>
      <c r="C83" s="181"/>
      <c r="D83" s="181"/>
      <c r="E83" s="48" t="s">
        <v>79</v>
      </c>
      <c r="F83" s="66"/>
      <c r="G83" s="21">
        <v>1</v>
      </c>
      <c r="H83" s="31"/>
      <c r="I83" s="31">
        <v>4</v>
      </c>
      <c r="J83" s="31"/>
      <c r="K83" s="223"/>
      <c r="M83"/>
      <c r="N83"/>
    </row>
    <row r="84" spans="1:21" ht="13.75" customHeight="1" x14ac:dyDescent="0.4">
      <c r="A84" s="218"/>
      <c r="B84" s="155"/>
      <c r="C84" s="181"/>
      <c r="D84" s="181"/>
      <c r="E84" s="48" t="s">
        <v>80</v>
      </c>
      <c r="F84" s="66"/>
      <c r="G84" s="21">
        <v>1</v>
      </c>
      <c r="H84" s="31"/>
      <c r="I84" s="31">
        <v>4</v>
      </c>
      <c r="J84" s="31"/>
      <c r="K84" s="223"/>
      <c r="M84"/>
      <c r="N84"/>
    </row>
    <row r="85" spans="1:21" ht="13.75" customHeight="1" x14ac:dyDescent="0.4">
      <c r="A85" s="218"/>
      <c r="B85" s="155"/>
      <c r="C85" s="181"/>
      <c r="D85" s="181"/>
      <c r="E85" s="48" t="s">
        <v>81</v>
      </c>
      <c r="F85" s="66"/>
      <c r="G85" s="21" t="s">
        <v>54</v>
      </c>
      <c r="H85" s="31"/>
      <c r="I85" s="31">
        <v>2</v>
      </c>
      <c r="J85" s="31"/>
      <c r="K85" s="223"/>
      <c r="M85"/>
      <c r="N85"/>
    </row>
    <row r="86" spans="1:21" ht="13.75" customHeight="1" x14ac:dyDescent="0.4">
      <c r="A86" s="218"/>
      <c r="B86" s="155"/>
      <c r="C86" s="181"/>
      <c r="D86" s="181"/>
      <c r="E86" s="48" t="s">
        <v>82</v>
      </c>
      <c r="F86" s="66"/>
      <c r="G86" s="21" t="s">
        <v>54</v>
      </c>
      <c r="H86" s="31"/>
      <c r="I86" s="31">
        <v>2</v>
      </c>
      <c r="J86" s="31"/>
      <c r="K86" s="223"/>
      <c r="M86"/>
      <c r="N86"/>
    </row>
    <row r="87" spans="1:21" ht="13.75" customHeight="1" x14ac:dyDescent="0.4">
      <c r="A87" s="218"/>
      <c r="B87" s="155"/>
      <c r="C87" s="181"/>
      <c r="D87" s="181"/>
      <c r="E87" s="48" t="s">
        <v>83</v>
      </c>
      <c r="F87" s="66"/>
      <c r="G87" s="21" t="s">
        <v>54</v>
      </c>
      <c r="H87" s="31"/>
      <c r="I87" s="31">
        <v>2</v>
      </c>
      <c r="J87" s="31"/>
      <c r="K87" s="223"/>
      <c r="M87"/>
      <c r="N87"/>
    </row>
    <row r="88" spans="1:21" ht="13.75" customHeight="1" x14ac:dyDescent="0.4">
      <c r="A88" s="218"/>
      <c r="B88" s="155"/>
      <c r="C88" s="181"/>
      <c r="D88" s="181"/>
      <c r="E88" s="48" t="s">
        <v>84</v>
      </c>
      <c r="F88" s="66"/>
      <c r="G88" s="21" t="s">
        <v>54</v>
      </c>
      <c r="H88" s="31"/>
      <c r="I88" s="31">
        <v>2</v>
      </c>
      <c r="J88" s="31"/>
      <c r="K88" s="223"/>
      <c r="M88"/>
      <c r="N88"/>
    </row>
    <row r="89" spans="1:21" ht="13.75" customHeight="1" x14ac:dyDescent="0.4">
      <c r="A89" s="218"/>
      <c r="B89" s="155"/>
      <c r="C89" s="181"/>
      <c r="D89" s="181"/>
      <c r="E89" s="48" t="s">
        <v>85</v>
      </c>
      <c r="F89" s="66"/>
      <c r="G89" s="21" t="s">
        <v>54</v>
      </c>
      <c r="H89" s="31"/>
      <c r="I89" s="31">
        <v>2</v>
      </c>
      <c r="J89" s="31"/>
      <c r="K89" s="223"/>
      <c r="M89"/>
      <c r="N89"/>
    </row>
    <row r="90" spans="1:21" ht="13.75" customHeight="1" x14ac:dyDescent="0.4">
      <c r="A90" s="218"/>
      <c r="B90" s="155"/>
      <c r="C90" s="181"/>
      <c r="D90" s="181"/>
      <c r="E90" s="48" t="s">
        <v>86</v>
      </c>
      <c r="F90" s="66"/>
      <c r="G90" s="21" t="s">
        <v>54</v>
      </c>
      <c r="H90" s="31"/>
      <c r="I90" s="31">
        <v>2</v>
      </c>
      <c r="J90" s="31"/>
      <c r="K90" s="223"/>
      <c r="M90"/>
      <c r="N90"/>
    </row>
    <row r="91" spans="1:21" ht="13.75" customHeight="1" x14ac:dyDescent="0.4">
      <c r="A91" s="218"/>
      <c r="B91" s="155"/>
      <c r="C91" s="181"/>
      <c r="D91" s="181"/>
      <c r="E91" s="48" t="s">
        <v>87</v>
      </c>
      <c r="F91" s="66"/>
      <c r="G91" s="21" t="s">
        <v>54</v>
      </c>
      <c r="H91" s="31"/>
      <c r="I91" s="31">
        <v>2</v>
      </c>
      <c r="J91" s="31"/>
      <c r="K91" s="223"/>
      <c r="M91"/>
      <c r="N91"/>
    </row>
    <row r="92" spans="1:21" ht="13.75" customHeight="1" x14ac:dyDescent="0.4">
      <c r="A92" s="218"/>
      <c r="B92" s="155"/>
      <c r="C92" s="181"/>
      <c r="D92" s="181"/>
      <c r="E92" s="48" t="s">
        <v>88</v>
      </c>
      <c r="F92" s="66"/>
      <c r="G92" s="21" t="s">
        <v>54</v>
      </c>
      <c r="H92" s="31"/>
      <c r="I92" s="31">
        <v>2</v>
      </c>
      <c r="J92" s="31"/>
      <c r="K92" s="223"/>
      <c r="M92"/>
      <c r="N92"/>
    </row>
    <row r="93" spans="1:21" s="3" customFormat="1" ht="13.75" customHeight="1" x14ac:dyDescent="0.4">
      <c r="A93" s="218"/>
      <c r="B93" s="155"/>
      <c r="C93" s="181"/>
      <c r="D93" s="182"/>
      <c r="E93" s="145">
        <f>COUNTA(E73:E92)</f>
        <v>20</v>
      </c>
      <c r="F93" s="146"/>
      <c r="G93" s="24"/>
      <c r="H93" s="29">
        <f>SUM(H73:H92)</f>
        <v>0</v>
      </c>
      <c r="I93" s="29">
        <f>SUM(I73:I92)</f>
        <v>52</v>
      </c>
      <c r="J93" s="29">
        <f>SUM(J73:J92)</f>
        <v>0</v>
      </c>
      <c r="K93" s="24" t="s">
        <v>20</v>
      </c>
      <c r="L93" s="15"/>
      <c r="M93"/>
      <c r="N93"/>
      <c r="O93" s="15"/>
      <c r="P93" s="15"/>
      <c r="Q93" s="15"/>
      <c r="R93" s="15"/>
      <c r="S93" s="15"/>
      <c r="T93" s="15"/>
      <c r="U93" s="15"/>
    </row>
    <row r="94" spans="1:21" ht="13.75" customHeight="1" x14ac:dyDescent="0.4">
      <c r="A94" s="218"/>
      <c r="B94" s="155"/>
      <c r="C94" s="181"/>
      <c r="D94" s="226" t="s">
        <v>89</v>
      </c>
      <c r="E94" s="49" t="s">
        <v>90</v>
      </c>
      <c r="F94" s="46"/>
      <c r="G94" s="21" t="s">
        <v>54</v>
      </c>
      <c r="H94" s="31"/>
      <c r="I94" s="31">
        <v>2</v>
      </c>
      <c r="J94" s="31"/>
      <c r="K94" s="21"/>
      <c r="M94"/>
      <c r="N94"/>
    </row>
    <row r="95" spans="1:21" ht="13.75" customHeight="1" x14ac:dyDescent="0.4">
      <c r="A95" s="218"/>
      <c r="B95" s="155"/>
      <c r="C95" s="181"/>
      <c r="D95" s="227"/>
      <c r="E95" s="48" t="s">
        <v>91</v>
      </c>
      <c r="F95" s="46"/>
      <c r="G95" s="21" t="s">
        <v>54</v>
      </c>
      <c r="H95" s="31"/>
      <c r="I95" s="31">
        <v>2</v>
      </c>
      <c r="J95" s="31"/>
      <c r="K95" s="21"/>
      <c r="M95"/>
      <c r="N95"/>
    </row>
    <row r="96" spans="1:21" ht="13.75" customHeight="1" x14ac:dyDescent="0.4">
      <c r="A96" s="218"/>
      <c r="B96" s="155"/>
      <c r="C96" s="181"/>
      <c r="D96" s="227"/>
      <c r="E96" s="39" t="s">
        <v>92</v>
      </c>
      <c r="F96" s="50"/>
      <c r="G96" s="21" t="s">
        <v>54</v>
      </c>
      <c r="H96" s="31"/>
      <c r="I96" s="31">
        <v>2</v>
      </c>
      <c r="J96" s="31"/>
      <c r="K96" s="21"/>
      <c r="M96"/>
      <c r="N96"/>
    </row>
    <row r="97" spans="1:21" ht="13.75" customHeight="1" x14ac:dyDescent="0.4">
      <c r="A97" s="218"/>
      <c r="B97" s="155"/>
      <c r="C97" s="181"/>
      <c r="D97" s="227"/>
      <c r="E97" s="39" t="s">
        <v>93</v>
      </c>
      <c r="F97" s="50"/>
      <c r="G97" s="21" t="s">
        <v>54</v>
      </c>
      <c r="H97" s="31"/>
      <c r="I97" s="31">
        <v>2</v>
      </c>
      <c r="J97" s="31"/>
      <c r="K97" s="21"/>
      <c r="M97"/>
      <c r="N97"/>
    </row>
    <row r="98" spans="1:21" ht="13.75" customHeight="1" x14ac:dyDescent="0.4">
      <c r="A98" s="218"/>
      <c r="B98" s="155"/>
      <c r="C98" s="181"/>
      <c r="D98" s="227"/>
      <c r="E98" s="48" t="s">
        <v>94</v>
      </c>
      <c r="F98" s="46"/>
      <c r="G98" s="21" t="s">
        <v>54</v>
      </c>
      <c r="H98" s="31"/>
      <c r="I98" s="31">
        <v>2</v>
      </c>
      <c r="J98" s="31"/>
      <c r="K98" s="21"/>
      <c r="M98"/>
      <c r="N98"/>
    </row>
    <row r="99" spans="1:21" ht="13.75" customHeight="1" x14ac:dyDescent="0.4">
      <c r="A99" s="218"/>
      <c r="B99" s="155"/>
      <c r="C99" s="181"/>
      <c r="D99" s="227"/>
      <c r="E99" s="48" t="s">
        <v>95</v>
      </c>
      <c r="F99" s="46"/>
      <c r="G99" s="21" t="s">
        <v>54</v>
      </c>
      <c r="H99" s="31"/>
      <c r="I99" s="31">
        <v>2</v>
      </c>
      <c r="J99" s="31"/>
      <c r="K99" s="21"/>
      <c r="M99"/>
      <c r="N99"/>
    </row>
    <row r="100" spans="1:21" ht="13.75" customHeight="1" x14ac:dyDescent="0.4">
      <c r="A100" s="218"/>
      <c r="B100" s="155"/>
      <c r="C100" s="181"/>
      <c r="D100" s="227"/>
      <c r="E100" s="48" t="s">
        <v>96</v>
      </c>
      <c r="F100" s="46"/>
      <c r="G100" s="21" t="s">
        <v>54</v>
      </c>
      <c r="H100" s="31"/>
      <c r="I100" s="31">
        <v>2</v>
      </c>
      <c r="J100" s="31"/>
      <c r="K100" s="21"/>
      <c r="M100"/>
      <c r="N100"/>
    </row>
    <row r="101" spans="1:21" ht="13.75" customHeight="1" x14ac:dyDescent="0.4">
      <c r="A101" s="218"/>
      <c r="B101" s="155"/>
      <c r="C101" s="181"/>
      <c r="D101" s="227"/>
      <c r="E101" s="48" t="s">
        <v>97</v>
      </c>
      <c r="F101" s="46"/>
      <c r="G101" s="21" t="s">
        <v>54</v>
      </c>
      <c r="H101" s="31"/>
      <c r="I101" s="31">
        <v>2</v>
      </c>
      <c r="J101" s="31"/>
      <c r="K101" s="21"/>
      <c r="M101"/>
      <c r="N101"/>
    </row>
    <row r="102" spans="1:21" ht="13.75" customHeight="1" x14ac:dyDescent="0.4">
      <c r="A102" s="218"/>
      <c r="B102" s="155"/>
      <c r="C102" s="181"/>
      <c r="D102" s="227"/>
      <c r="E102" s="48" t="s">
        <v>98</v>
      </c>
      <c r="F102" s="46"/>
      <c r="G102" s="21" t="s">
        <v>54</v>
      </c>
      <c r="H102" s="31"/>
      <c r="I102" s="31">
        <v>2</v>
      </c>
      <c r="J102" s="31"/>
      <c r="K102" s="21"/>
      <c r="M102"/>
      <c r="N102"/>
    </row>
    <row r="103" spans="1:21" ht="13.75" customHeight="1" x14ac:dyDescent="0.4">
      <c r="A103" s="218"/>
      <c r="B103" s="155"/>
      <c r="C103" s="181"/>
      <c r="D103" s="227"/>
      <c r="E103" s="48" t="s">
        <v>99</v>
      </c>
      <c r="F103" s="46"/>
      <c r="G103" s="21" t="s">
        <v>54</v>
      </c>
      <c r="H103" s="31"/>
      <c r="I103" s="31">
        <v>2</v>
      </c>
      <c r="J103" s="31"/>
      <c r="K103" s="21"/>
      <c r="M103"/>
      <c r="N103"/>
    </row>
    <row r="104" spans="1:21" ht="13.75" customHeight="1" x14ac:dyDescent="0.4">
      <c r="A104" s="218"/>
      <c r="B104" s="155"/>
      <c r="C104" s="181"/>
      <c r="D104" s="227"/>
      <c r="E104" s="48" t="s">
        <v>100</v>
      </c>
      <c r="F104" s="46"/>
      <c r="G104" s="21" t="s">
        <v>54</v>
      </c>
      <c r="H104" s="31"/>
      <c r="I104" s="31">
        <v>2</v>
      </c>
      <c r="J104" s="31"/>
      <c r="K104" s="21"/>
      <c r="M104"/>
      <c r="N104"/>
    </row>
    <row r="105" spans="1:21" ht="13.75" customHeight="1" x14ac:dyDescent="0.4">
      <c r="A105" s="218"/>
      <c r="B105" s="155"/>
      <c r="C105" s="181"/>
      <c r="D105" s="227"/>
      <c r="E105" s="88" t="s">
        <v>575</v>
      </c>
      <c r="F105" s="95"/>
      <c r="G105" s="90" t="s">
        <v>54</v>
      </c>
      <c r="H105" s="91"/>
      <c r="I105" s="91">
        <v>2</v>
      </c>
      <c r="J105" s="85"/>
      <c r="K105" s="87"/>
      <c r="M105"/>
      <c r="N105"/>
    </row>
    <row r="106" spans="1:21" s="4" customFormat="1" ht="13.75" customHeight="1" x14ac:dyDescent="0.4">
      <c r="A106" s="218"/>
      <c r="B106" s="155"/>
      <c r="C106" s="181"/>
      <c r="D106" s="227"/>
      <c r="E106" s="48" t="s">
        <v>101</v>
      </c>
      <c r="F106" s="46"/>
      <c r="G106" s="21" t="s">
        <v>54</v>
      </c>
      <c r="H106" s="31"/>
      <c r="I106" s="31">
        <v>2</v>
      </c>
      <c r="J106" s="31"/>
      <c r="K106" s="21"/>
      <c r="L106" s="15"/>
      <c r="M106"/>
      <c r="N106"/>
      <c r="O106" s="15"/>
      <c r="P106" s="15"/>
      <c r="Q106" s="15"/>
      <c r="R106" s="15"/>
      <c r="S106" s="15"/>
      <c r="T106" s="15"/>
      <c r="U106" s="15"/>
    </row>
    <row r="107" spans="1:21" ht="13.75" customHeight="1" x14ac:dyDescent="0.4">
      <c r="A107" s="218"/>
      <c r="B107" s="155"/>
      <c r="C107" s="181"/>
      <c r="D107" s="227"/>
      <c r="E107" s="48" t="s">
        <v>102</v>
      </c>
      <c r="F107" s="46"/>
      <c r="G107" s="21" t="s">
        <v>54</v>
      </c>
      <c r="H107" s="31"/>
      <c r="I107" s="31">
        <v>2</v>
      </c>
      <c r="J107" s="31"/>
      <c r="K107" s="21"/>
      <c r="M107"/>
      <c r="N107"/>
    </row>
    <row r="108" spans="1:21" ht="13.75" customHeight="1" x14ac:dyDescent="0.4">
      <c r="A108" s="218"/>
      <c r="B108" s="155"/>
      <c r="C108" s="181"/>
      <c r="D108" s="227"/>
      <c r="E108" s="48" t="s">
        <v>103</v>
      </c>
      <c r="F108" s="46"/>
      <c r="G108" s="21" t="s">
        <v>54</v>
      </c>
      <c r="H108" s="31"/>
      <c r="I108" s="31">
        <v>2</v>
      </c>
      <c r="J108" s="31"/>
      <c r="K108" s="21"/>
      <c r="M108"/>
      <c r="N108"/>
    </row>
    <row r="109" spans="1:21" ht="13.75" customHeight="1" x14ac:dyDescent="0.4">
      <c r="A109" s="218"/>
      <c r="B109" s="155"/>
      <c r="C109" s="181"/>
      <c r="D109" s="227"/>
      <c r="E109" s="48" t="s">
        <v>104</v>
      </c>
      <c r="F109" s="46"/>
      <c r="G109" s="21" t="s">
        <v>54</v>
      </c>
      <c r="H109" s="31"/>
      <c r="I109" s="31">
        <v>2</v>
      </c>
      <c r="J109" s="31"/>
      <c r="K109" s="21"/>
      <c r="M109"/>
      <c r="N109"/>
    </row>
    <row r="110" spans="1:21" ht="13.75" customHeight="1" x14ac:dyDescent="0.4">
      <c r="A110" s="218"/>
      <c r="B110" s="155"/>
      <c r="C110" s="181"/>
      <c r="D110" s="227"/>
      <c r="E110" s="48" t="s">
        <v>105</v>
      </c>
      <c r="F110" s="46"/>
      <c r="G110" s="21" t="s">
        <v>54</v>
      </c>
      <c r="H110" s="31"/>
      <c r="I110" s="31">
        <v>2</v>
      </c>
      <c r="J110" s="31"/>
      <c r="K110" s="21"/>
      <c r="M110"/>
      <c r="N110"/>
    </row>
    <row r="111" spans="1:21" ht="13.75" customHeight="1" x14ac:dyDescent="0.4">
      <c r="A111" s="218"/>
      <c r="B111" s="155"/>
      <c r="C111" s="181"/>
      <c r="D111" s="227"/>
      <c r="E111" s="48" t="s">
        <v>106</v>
      </c>
      <c r="F111" s="46"/>
      <c r="G111" s="21" t="s">
        <v>54</v>
      </c>
      <c r="H111" s="31"/>
      <c r="I111" s="31">
        <v>2</v>
      </c>
      <c r="J111" s="31"/>
      <c r="K111" s="21"/>
      <c r="M111"/>
      <c r="N111"/>
    </row>
    <row r="112" spans="1:21" ht="13.75" customHeight="1" x14ac:dyDescent="0.4">
      <c r="A112" s="218"/>
      <c r="B112" s="155"/>
      <c r="C112" s="181"/>
      <c r="D112" s="227"/>
      <c r="E112" s="48" t="s">
        <v>107</v>
      </c>
      <c r="F112" s="46"/>
      <c r="G112" s="21" t="s">
        <v>54</v>
      </c>
      <c r="H112" s="31"/>
      <c r="I112" s="31">
        <v>2</v>
      </c>
      <c r="J112" s="31"/>
      <c r="K112" s="21"/>
      <c r="M112"/>
      <c r="N112"/>
    </row>
    <row r="113" spans="1:14" ht="13.75" customHeight="1" x14ac:dyDescent="0.4">
      <c r="A113" s="218"/>
      <c r="B113" s="155"/>
      <c r="C113" s="181"/>
      <c r="D113" s="227"/>
      <c r="E113" s="48" t="s">
        <v>108</v>
      </c>
      <c r="F113" s="46"/>
      <c r="G113" s="21" t="s">
        <v>54</v>
      </c>
      <c r="H113" s="31"/>
      <c r="I113" s="31">
        <v>2</v>
      </c>
      <c r="J113" s="31"/>
      <c r="K113" s="21"/>
      <c r="M113"/>
      <c r="N113"/>
    </row>
    <row r="114" spans="1:14" ht="13.75" customHeight="1" x14ac:dyDescent="0.4">
      <c r="A114" s="218"/>
      <c r="B114" s="155"/>
      <c r="C114" s="181"/>
      <c r="D114" s="227"/>
      <c r="E114" s="48" t="s">
        <v>109</v>
      </c>
      <c r="F114" s="46"/>
      <c r="G114" s="21" t="s">
        <v>54</v>
      </c>
      <c r="H114" s="31"/>
      <c r="I114" s="31">
        <v>2</v>
      </c>
      <c r="J114" s="31"/>
      <c r="K114" s="21"/>
      <c r="M114"/>
      <c r="N114"/>
    </row>
    <row r="115" spans="1:14" ht="13.75" customHeight="1" x14ac:dyDescent="0.4">
      <c r="A115" s="218"/>
      <c r="B115" s="155"/>
      <c r="C115" s="181"/>
      <c r="D115" s="227"/>
      <c r="E115" s="48" t="s">
        <v>110</v>
      </c>
      <c r="F115" s="34"/>
      <c r="G115" s="32" t="s">
        <v>54</v>
      </c>
      <c r="H115" s="33"/>
      <c r="I115" s="33">
        <v>2</v>
      </c>
      <c r="J115" s="33"/>
      <c r="K115" s="21"/>
      <c r="M115"/>
      <c r="N115"/>
    </row>
    <row r="116" spans="1:14" ht="13.75" customHeight="1" x14ac:dyDescent="0.4">
      <c r="A116" s="218"/>
      <c r="B116" s="155"/>
      <c r="C116" s="181"/>
      <c r="D116" s="228"/>
      <c r="E116" s="254" t="s">
        <v>600</v>
      </c>
      <c r="F116" s="230"/>
      <c r="G116" s="32"/>
      <c r="H116" s="33">
        <f>SUM(H94:H115)</f>
        <v>0</v>
      </c>
      <c r="I116" s="255">
        <v>44</v>
      </c>
      <c r="J116" s="33">
        <f>SUM(J94:J115)</f>
        <v>0</v>
      </c>
      <c r="K116" s="29" t="s">
        <v>20</v>
      </c>
      <c r="M116"/>
      <c r="N116"/>
    </row>
    <row r="117" spans="1:14" ht="13.75" customHeight="1" x14ac:dyDescent="0.4">
      <c r="A117" s="218"/>
      <c r="B117" s="155"/>
      <c r="C117" s="181"/>
      <c r="D117" s="174" t="s">
        <v>111</v>
      </c>
      <c r="E117" s="49" t="s">
        <v>112</v>
      </c>
      <c r="F117" s="46"/>
      <c r="G117" s="21" t="s">
        <v>54</v>
      </c>
      <c r="H117" s="31"/>
      <c r="I117" s="31">
        <v>2</v>
      </c>
      <c r="J117" s="31"/>
      <c r="K117" s="21"/>
      <c r="M117"/>
      <c r="N117"/>
    </row>
    <row r="118" spans="1:14" ht="13.75" customHeight="1" x14ac:dyDescent="0.4">
      <c r="A118" s="218"/>
      <c r="B118" s="155"/>
      <c r="C118" s="181"/>
      <c r="D118" s="175"/>
      <c r="E118" s="48" t="s">
        <v>113</v>
      </c>
      <c r="F118" s="46"/>
      <c r="G118" s="21" t="s">
        <v>54</v>
      </c>
      <c r="H118" s="31"/>
      <c r="I118" s="31">
        <v>2</v>
      </c>
      <c r="J118" s="31"/>
      <c r="K118" s="21"/>
      <c r="M118"/>
      <c r="N118"/>
    </row>
    <row r="119" spans="1:14" ht="13.75" customHeight="1" x14ac:dyDescent="0.4">
      <c r="A119" s="218"/>
      <c r="B119" s="155"/>
      <c r="C119" s="181"/>
      <c r="D119" s="175"/>
      <c r="E119" s="39" t="s">
        <v>114</v>
      </c>
      <c r="F119" s="50"/>
      <c r="G119" s="21" t="s">
        <v>54</v>
      </c>
      <c r="H119" s="31"/>
      <c r="I119" s="31">
        <v>2</v>
      </c>
      <c r="J119" s="31"/>
      <c r="K119" s="21"/>
      <c r="M119"/>
      <c r="N119"/>
    </row>
    <row r="120" spans="1:14" ht="13.75" customHeight="1" x14ac:dyDescent="0.4">
      <c r="A120" s="218"/>
      <c r="B120" s="155"/>
      <c r="C120" s="181"/>
      <c r="D120" s="175"/>
      <c r="E120" s="39" t="s">
        <v>115</v>
      </c>
      <c r="F120" s="50"/>
      <c r="G120" s="21" t="s">
        <v>54</v>
      </c>
      <c r="H120" s="31"/>
      <c r="I120" s="31">
        <v>2</v>
      </c>
      <c r="J120" s="31"/>
      <c r="K120" s="21"/>
      <c r="M120"/>
      <c r="N120"/>
    </row>
    <row r="121" spans="1:14" ht="13.75" customHeight="1" x14ac:dyDescent="0.4">
      <c r="A121" s="218"/>
      <c r="B121" s="155"/>
      <c r="C121" s="181"/>
      <c r="D121" s="175"/>
      <c r="E121" s="48" t="s">
        <v>116</v>
      </c>
      <c r="F121" s="46"/>
      <c r="G121" s="21" t="s">
        <v>54</v>
      </c>
      <c r="H121" s="31"/>
      <c r="I121" s="31">
        <v>2</v>
      </c>
      <c r="J121" s="31"/>
      <c r="K121" s="21"/>
      <c r="M121"/>
      <c r="N121"/>
    </row>
    <row r="122" spans="1:14" ht="13.75" customHeight="1" x14ac:dyDescent="0.4">
      <c r="A122" s="218"/>
      <c r="B122" s="155"/>
      <c r="C122" s="181"/>
      <c r="D122" s="175"/>
      <c r="E122" s="48" t="s">
        <v>117</v>
      </c>
      <c r="F122" s="46"/>
      <c r="G122" s="21" t="s">
        <v>54</v>
      </c>
      <c r="H122" s="31"/>
      <c r="I122" s="31">
        <v>2</v>
      </c>
      <c r="J122" s="31"/>
      <c r="K122" s="21"/>
      <c r="M122"/>
      <c r="N122"/>
    </row>
    <row r="123" spans="1:14" ht="13.75" customHeight="1" x14ac:dyDescent="0.4">
      <c r="A123" s="218"/>
      <c r="B123" s="155"/>
      <c r="C123" s="181"/>
      <c r="D123" s="175"/>
      <c r="E123" s="48" t="s">
        <v>118</v>
      </c>
      <c r="F123" s="46"/>
      <c r="G123" s="21" t="s">
        <v>54</v>
      </c>
      <c r="H123" s="31"/>
      <c r="I123" s="31">
        <v>2</v>
      </c>
      <c r="J123" s="31"/>
      <c r="K123" s="21"/>
      <c r="M123"/>
      <c r="N123"/>
    </row>
    <row r="124" spans="1:14" ht="13.75" customHeight="1" x14ac:dyDescent="0.4">
      <c r="A124" s="218"/>
      <c r="B124" s="155"/>
      <c r="C124" s="181"/>
      <c r="D124" s="175"/>
      <c r="E124" s="48" t="s">
        <v>482</v>
      </c>
      <c r="F124" s="46"/>
      <c r="G124" s="21" t="s">
        <v>483</v>
      </c>
      <c r="H124" s="31"/>
      <c r="I124" s="31">
        <v>2</v>
      </c>
      <c r="J124" s="31"/>
      <c r="K124" s="21"/>
      <c r="M124"/>
      <c r="N124"/>
    </row>
    <row r="125" spans="1:14" ht="13.75" customHeight="1" x14ac:dyDescent="0.4">
      <c r="A125" s="218"/>
      <c r="B125" s="155"/>
      <c r="C125" s="181"/>
      <c r="D125" s="175"/>
      <c r="E125" s="51" t="s">
        <v>119</v>
      </c>
      <c r="F125" s="34"/>
      <c r="G125" s="32" t="s">
        <v>120</v>
      </c>
      <c r="H125" s="33"/>
      <c r="I125" s="33">
        <v>2</v>
      </c>
      <c r="J125" s="33"/>
      <c r="K125" s="52"/>
      <c r="M125"/>
      <c r="N125"/>
    </row>
    <row r="126" spans="1:14" ht="13.75" customHeight="1" x14ac:dyDescent="0.4">
      <c r="A126" s="218"/>
      <c r="B126" s="155"/>
      <c r="C126" s="181"/>
      <c r="D126" s="176"/>
      <c r="E126" s="145">
        <f>COUNTA(E117:E125)</f>
        <v>9</v>
      </c>
      <c r="F126" s="146"/>
      <c r="G126" s="32"/>
      <c r="H126" s="33">
        <f>SUM(H117:H125)</f>
        <v>0</v>
      </c>
      <c r="I126" s="33">
        <f>SUM(I117:I125)</f>
        <v>18</v>
      </c>
      <c r="J126" s="33">
        <f>SUM(J117:J125)</f>
        <v>0</v>
      </c>
      <c r="K126" s="29" t="s">
        <v>20</v>
      </c>
      <c r="M126"/>
      <c r="N126"/>
    </row>
    <row r="127" spans="1:14" ht="13.75" customHeight="1" x14ac:dyDescent="0.4">
      <c r="A127" s="218"/>
      <c r="B127" s="155"/>
      <c r="C127" s="181"/>
      <c r="D127" s="174" t="s">
        <v>121</v>
      </c>
      <c r="E127" s="48" t="s">
        <v>122</v>
      </c>
      <c r="F127" s="46"/>
      <c r="G127" s="21" t="s">
        <v>54</v>
      </c>
      <c r="H127" s="31"/>
      <c r="I127" s="31">
        <v>2</v>
      </c>
      <c r="J127" s="31"/>
      <c r="K127" s="21"/>
      <c r="M127"/>
      <c r="N127"/>
    </row>
    <row r="128" spans="1:14" ht="13.75" customHeight="1" x14ac:dyDescent="0.4">
      <c r="A128" s="218"/>
      <c r="B128" s="155"/>
      <c r="C128" s="181"/>
      <c r="D128" s="175"/>
      <c r="E128" s="48" t="s">
        <v>123</v>
      </c>
      <c r="F128" s="46"/>
      <c r="G128" s="21" t="s">
        <v>54</v>
      </c>
      <c r="H128" s="31"/>
      <c r="I128" s="31">
        <v>2</v>
      </c>
      <c r="J128" s="31"/>
      <c r="K128" s="21"/>
      <c r="M128"/>
      <c r="N128"/>
    </row>
    <row r="129" spans="1:21" ht="13.75" customHeight="1" x14ac:dyDescent="0.4">
      <c r="A129" s="218"/>
      <c r="B129" s="155"/>
      <c r="C129" s="181"/>
      <c r="D129" s="175"/>
      <c r="E129" s="48" t="s">
        <v>124</v>
      </c>
      <c r="F129" s="46"/>
      <c r="G129" s="21" t="s">
        <v>54</v>
      </c>
      <c r="H129" s="31"/>
      <c r="I129" s="31">
        <v>2</v>
      </c>
      <c r="J129" s="31"/>
      <c r="K129" s="21"/>
      <c r="M129"/>
      <c r="N129"/>
    </row>
    <row r="130" spans="1:21" ht="13.75" customHeight="1" x14ac:dyDescent="0.4">
      <c r="A130" s="218"/>
      <c r="B130" s="155"/>
      <c r="C130" s="181"/>
      <c r="D130" s="175"/>
      <c r="E130" s="48" t="s">
        <v>125</v>
      </c>
      <c r="F130" s="46"/>
      <c r="G130" s="21" t="s">
        <v>54</v>
      </c>
      <c r="H130" s="31"/>
      <c r="I130" s="31">
        <v>2</v>
      </c>
      <c r="J130" s="31"/>
      <c r="K130" s="21"/>
      <c r="M130"/>
      <c r="N130"/>
    </row>
    <row r="131" spans="1:21" ht="13.75" customHeight="1" x14ac:dyDescent="0.4">
      <c r="A131" s="218"/>
      <c r="B131" s="155"/>
      <c r="C131" s="181"/>
      <c r="D131" s="175"/>
      <c r="E131" s="48" t="s">
        <v>126</v>
      </c>
      <c r="F131" s="46"/>
      <c r="G131" s="21" t="s">
        <v>54</v>
      </c>
      <c r="H131" s="31"/>
      <c r="I131" s="31">
        <v>2</v>
      </c>
      <c r="J131" s="31"/>
      <c r="K131" s="21"/>
      <c r="M131"/>
      <c r="N131"/>
    </row>
    <row r="132" spans="1:21" ht="13.75" customHeight="1" x14ac:dyDescent="0.4">
      <c r="A132" s="218"/>
      <c r="B132" s="155"/>
      <c r="C132" s="181"/>
      <c r="D132" s="175"/>
      <c r="E132" s="48" t="s">
        <v>127</v>
      </c>
      <c r="F132" s="46"/>
      <c r="G132" s="21" t="s">
        <v>54</v>
      </c>
      <c r="H132" s="31"/>
      <c r="I132" s="31">
        <v>2</v>
      </c>
      <c r="J132" s="31"/>
      <c r="K132" s="21"/>
      <c r="M132"/>
      <c r="N132"/>
    </row>
    <row r="133" spans="1:21" s="4" customFormat="1" ht="13.75" customHeight="1" x14ac:dyDescent="0.4">
      <c r="A133" s="218"/>
      <c r="B133" s="155"/>
      <c r="C133" s="181"/>
      <c r="D133" s="175"/>
      <c r="E133" s="48" t="s">
        <v>128</v>
      </c>
      <c r="F133" s="46"/>
      <c r="G133" s="21" t="s">
        <v>54</v>
      </c>
      <c r="H133" s="31"/>
      <c r="I133" s="31">
        <v>2</v>
      </c>
      <c r="J133" s="31"/>
      <c r="K133" s="21"/>
      <c r="L133" s="15"/>
      <c r="M133"/>
      <c r="N133"/>
      <c r="O133" s="15"/>
      <c r="P133" s="15"/>
      <c r="Q133" s="15"/>
      <c r="R133" s="15"/>
      <c r="S133" s="15"/>
      <c r="T133" s="15"/>
      <c r="U133" s="15"/>
    </row>
    <row r="134" spans="1:21" ht="13.75" customHeight="1" x14ac:dyDescent="0.4">
      <c r="A134" s="218"/>
      <c r="B134" s="155"/>
      <c r="C134" s="181"/>
      <c r="D134" s="175"/>
      <c r="E134" s="48" t="s">
        <v>129</v>
      </c>
      <c r="F134" s="46"/>
      <c r="G134" s="21" t="s">
        <v>130</v>
      </c>
      <c r="H134" s="31"/>
      <c r="I134" s="31">
        <v>1</v>
      </c>
      <c r="J134" s="31"/>
      <c r="K134" s="50" t="s">
        <v>131</v>
      </c>
      <c r="M134"/>
      <c r="N134"/>
    </row>
    <row r="135" spans="1:21" ht="13.75" customHeight="1" x14ac:dyDescent="0.4">
      <c r="A135" s="218"/>
      <c r="B135" s="155"/>
      <c r="C135" s="181"/>
      <c r="D135" s="175"/>
      <c r="E135" s="51" t="s">
        <v>129</v>
      </c>
      <c r="F135" s="34"/>
      <c r="G135" s="32" t="s">
        <v>130</v>
      </c>
      <c r="H135" s="33"/>
      <c r="I135" s="33">
        <v>2</v>
      </c>
      <c r="J135" s="33"/>
      <c r="K135" s="50" t="s">
        <v>132</v>
      </c>
      <c r="M135"/>
      <c r="N135"/>
    </row>
    <row r="136" spans="1:21" ht="13.75" customHeight="1" x14ac:dyDescent="0.4">
      <c r="A136" s="218"/>
      <c r="B136" s="155"/>
      <c r="C136" s="182"/>
      <c r="D136" s="176"/>
      <c r="E136" s="145">
        <f>COUNTA(E127:E135)</f>
        <v>9</v>
      </c>
      <c r="F136" s="146"/>
      <c r="G136" s="32"/>
      <c r="H136" s="33">
        <f>SUM(H126:H135)</f>
        <v>0</v>
      </c>
      <c r="I136" s="53">
        <f>SUM(I127:I135)</f>
        <v>17</v>
      </c>
      <c r="J136" s="33">
        <f>SUM(J117:J135)</f>
        <v>0</v>
      </c>
      <c r="K136" s="19" t="s">
        <v>20</v>
      </c>
      <c r="M136"/>
      <c r="N136"/>
    </row>
    <row r="137" spans="1:21" ht="13.75" customHeight="1" x14ac:dyDescent="0.4">
      <c r="A137" s="218"/>
      <c r="B137" s="155"/>
      <c r="C137" s="199" t="s">
        <v>133</v>
      </c>
      <c r="D137" s="200"/>
      <c r="E137" s="39" t="s">
        <v>134</v>
      </c>
      <c r="F137" s="46"/>
      <c r="G137" s="21" t="s">
        <v>120</v>
      </c>
      <c r="H137" s="31"/>
      <c r="I137" s="31">
        <v>2</v>
      </c>
      <c r="J137" s="31"/>
      <c r="K137" s="54" t="s">
        <v>541</v>
      </c>
      <c r="M137"/>
      <c r="N137"/>
    </row>
    <row r="138" spans="1:21" ht="13.75" customHeight="1" x14ac:dyDescent="0.4">
      <c r="A138" s="218"/>
      <c r="B138" s="155"/>
      <c r="C138" s="201"/>
      <c r="D138" s="202"/>
      <c r="E138" s="39" t="s">
        <v>135</v>
      </c>
      <c r="F138" s="46"/>
      <c r="G138" s="21" t="s">
        <v>54</v>
      </c>
      <c r="H138" s="31"/>
      <c r="I138" s="31">
        <v>2</v>
      </c>
      <c r="J138" s="31"/>
      <c r="K138" s="55" t="s">
        <v>542</v>
      </c>
      <c r="M138"/>
      <c r="N138"/>
    </row>
    <row r="139" spans="1:21" ht="13.75" customHeight="1" x14ac:dyDescent="0.4">
      <c r="A139" s="218"/>
      <c r="B139" s="155"/>
      <c r="C139" s="201"/>
      <c r="D139" s="202"/>
      <c r="E139" s="39" t="s">
        <v>136</v>
      </c>
      <c r="F139" s="46"/>
      <c r="G139" s="21" t="s">
        <v>120</v>
      </c>
      <c r="H139" s="31"/>
      <c r="I139" s="31">
        <v>2</v>
      </c>
      <c r="J139" s="31"/>
      <c r="K139" s="55" t="s">
        <v>543</v>
      </c>
      <c r="M139"/>
      <c r="N139"/>
    </row>
    <row r="140" spans="1:21" ht="13.75" customHeight="1" x14ac:dyDescent="0.4">
      <c r="A140" s="218"/>
      <c r="B140" s="155"/>
      <c r="C140" s="201"/>
      <c r="D140" s="202"/>
      <c r="E140" s="39" t="s">
        <v>511</v>
      </c>
      <c r="F140" s="46"/>
      <c r="G140" s="21" t="s">
        <v>512</v>
      </c>
      <c r="H140" s="31"/>
      <c r="I140" s="31">
        <v>2</v>
      </c>
      <c r="J140" s="31"/>
      <c r="K140" s="55" t="s">
        <v>544</v>
      </c>
      <c r="M140"/>
      <c r="N140"/>
    </row>
    <row r="141" spans="1:21" ht="13.75" customHeight="1" x14ac:dyDescent="0.4">
      <c r="A141" s="218"/>
      <c r="B141" s="155"/>
      <c r="C141" s="201"/>
      <c r="D141" s="202"/>
      <c r="E141" s="39" t="s">
        <v>137</v>
      </c>
      <c r="F141" s="46"/>
      <c r="G141" s="21" t="s">
        <v>54</v>
      </c>
      <c r="H141" s="31"/>
      <c r="I141" s="31">
        <v>2</v>
      </c>
      <c r="J141" s="31"/>
      <c r="K141" s="55" t="s">
        <v>544</v>
      </c>
      <c r="M141"/>
      <c r="N141"/>
    </row>
    <row r="142" spans="1:21" ht="13.75" customHeight="1" x14ac:dyDescent="0.4">
      <c r="A142" s="218"/>
      <c r="B142" s="155"/>
      <c r="C142" s="201"/>
      <c r="D142" s="202"/>
      <c r="E142" s="48" t="s">
        <v>138</v>
      </c>
      <c r="F142" s="56"/>
      <c r="G142" s="21" t="s">
        <v>120</v>
      </c>
      <c r="H142" s="31"/>
      <c r="I142" s="31">
        <v>2</v>
      </c>
      <c r="J142" s="31"/>
      <c r="K142" s="55" t="s">
        <v>544</v>
      </c>
      <c r="M142"/>
      <c r="N142"/>
    </row>
    <row r="143" spans="1:21" ht="13.75" customHeight="1" x14ac:dyDescent="0.4">
      <c r="A143" s="218"/>
      <c r="B143" s="155"/>
      <c r="C143" s="201"/>
      <c r="D143" s="202"/>
      <c r="E143" s="39" t="s">
        <v>139</v>
      </c>
      <c r="F143" s="46"/>
      <c r="G143" s="21" t="s">
        <v>120</v>
      </c>
      <c r="H143" s="31"/>
      <c r="I143" s="31">
        <v>2</v>
      </c>
      <c r="J143" s="31"/>
      <c r="K143" s="55" t="s">
        <v>545</v>
      </c>
      <c r="M143"/>
      <c r="N143"/>
    </row>
    <row r="144" spans="1:21" ht="13.75" customHeight="1" x14ac:dyDescent="0.4">
      <c r="A144" s="218"/>
      <c r="B144" s="155"/>
      <c r="C144" s="201"/>
      <c r="D144" s="202"/>
      <c r="E144" s="39" t="s">
        <v>140</v>
      </c>
      <c r="F144" s="46"/>
      <c r="G144" s="21" t="s">
        <v>54</v>
      </c>
      <c r="H144" s="31"/>
      <c r="I144" s="31">
        <v>2</v>
      </c>
      <c r="J144" s="31"/>
      <c r="K144" s="55" t="s">
        <v>545</v>
      </c>
      <c r="M144"/>
      <c r="N144"/>
    </row>
    <row r="145" spans="1:14" ht="13.75" customHeight="1" x14ac:dyDescent="0.4">
      <c r="A145" s="218"/>
      <c r="B145" s="155"/>
      <c r="C145" s="201"/>
      <c r="D145" s="202"/>
      <c r="E145" s="39" t="s">
        <v>141</v>
      </c>
      <c r="F145" s="46"/>
      <c r="G145" s="21" t="s">
        <v>120</v>
      </c>
      <c r="H145" s="31"/>
      <c r="I145" s="31">
        <v>2</v>
      </c>
      <c r="J145" s="31"/>
      <c r="K145" s="55" t="s">
        <v>546</v>
      </c>
      <c r="M145"/>
      <c r="N145"/>
    </row>
    <row r="146" spans="1:14" ht="13.75" customHeight="1" x14ac:dyDescent="0.4">
      <c r="A146" s="218"/>
      <c r="B146" s="155"/>
      <c r="C146" s="201"/>
      <c r="D146" s="202"/>
      <c r="E146" s="39" t="s">
        <v>142</v>
      </c>
      <c r="F146" s="46"/>
      <c r="G146" s="21" t="s">
        <v>120</v>
      </c>
      <c r="H146" s="31"/>
      <c r="I146" s="31">
        <v>2</v>
      </c>
      <c r="J146" s="31"/>
      <c r="K146" s="55" t="s">
        <v>547</v>
      </c>
      <c r="M146"/>
      <c r="N146"/>
    </row>
    <row r="147" spans="1:14" ht="13.75" customHeight="1" x14ac:dyDescent="0.4">
      <c r="A147" s="218"/>
      <c r="B147" s="155"/>
      <c r="C147" s="201"/>
      <c r="D147" s="202"/>
      <c r="E147" s="39" t="s">
        <v>143</v>
      </c>
      <c r="F147" s="46"/>
      <c r="G147" s="21" t="s">
        <v>54</v>
      </c>
      <c r="H147" s="31"/>
      <c r="I147" s="31">
        <v>2</v>
      </c>
      <c r="J147" s="31"/>
      <c r="K147" s="55" t="s">
        <v>547</v>
      </c>
      <c r="M147"/>
      <c r="N147"/>
    </row>
    <row r="148" spans="1:14" ht="13.75" customHeight="1" x14ac:dyDescent="0.4">
      <c r="A148" s="218"/>
      <c r="B148" s="155"/>
      <c r="C148" s="201"/>
      <c r="D148" s="202"/>
      <c r="E148" s="39" t="s">
        <v>144</v>
      </c>
      <c r="F148" s="46"/>
      <c r="G148" s="21" t="s">
        <v>120</v>
      </c>
      <c r="H148" s="31"/>
      <c r="I148" s="31">
        <v>2</v>
      </c>
      <c r="J148" s="31"/>
      <c r="K148" s="55" t="s">
        <v>547</v>
      </c>
      <c r="M148"/>
      <c r="N148"/>
    </row>
    <row r="149" spans="1:14" ht="13.75" customHeight="1" x14ac:dyDescent="0.4">
      <c r="A149" s="218"/>
      <c r="B149" s="155"/>
      <c r="C149" s="201"/>
      <c r="D149" s="202"/>
      <c r="E149" s="39" t="s">
        <v>145</v>
      </c>
      <c r="F149" s="46"/>
      <c r="G149" s="21" t="s">
        <v>54</v>
      </c>
      <c r="H149" s="31"/>
      <c r="I149" s="31">
        <v>2</v>
      </c>
      <c r="J149" s="31"/>
      <c r="K149" s="55" t="s">
        <v>547</v>
      </c>
      <c r="M149"/>
      <c r="N149"/>
    </row>
    <row r="150" spans="1:14" ht="13.75" customHeight="1" x14ac:dyDescent="0.4">
      <c r="A150" s="218"/>
      <c r="B150" s="155"/>
      <c r="C150" s="201"/>
      <c r="D150" s="202"/>
      <c r="E150" s="48" t="s">
        <v>146</v>
      </c>
      <c r="F150" s="56"/>
      <c r="G150" s="21" t="s">
        <v>120</v>
      </c>
      <c r="H150" s="31"/>
      <c r="I150" s="31">
        <v>2</v>
      </c>
      <c r="J150" s="31"/>
      <c r="K150" s="55" t="s">
        <v>547</v>
      </c>
      <c r="M150"/>
      <c r="N150"/>
    </row>
    <row r="151" spans="1:14" ht="13.75" customHeight="1" x14ac:dyDescent="0.4">
      <c r="A151" s="218"/>
      <c r="B151" s="155"/>
      <c r="C151" s="201"/>
      <c r="D151" s="202"/>
      <c r="E151" s="39" t="s">
        <v>147</v>
      </c>
      <c r="F151" s="46"/>
      <c r="G151" s="21" t="s">
        <v>54</v>
      </c>
      <c r="H151" s="31"/>
      <c r="I151" s="31">
        <v>2</v>
      </c>
      <c r="J151" s="31"/>
      <c r="K151" s="55" t="s">
        <v>547</v>
      </c>
      <c r="M151"/>
      <c r="N151"/>
    </row>
    <row r="152" spans="1:14" ht="13.75" customHeight="1" x14ac:dyDescent="0.4">
      <c r="A152" s="218"/>
      <c r="B152" s="155"/>
      <c r="C152" s="201"/>
      <c r="D152" s="202"/>
      <c r="E152" s="39" t="s">
        <v>148</v>
      </c>
      <c r="F152" s="46"/>
      <c r="G152" s="21" t="s">
        <v>54</v>
      </c>
      <c r="H152" s="31"/>
      <c r="I152" s="31">
        <v>2</v>
      </c>
      <c r="J152" s="31"/>
      <c r="K152" s="55" t="s">
        <v>548</v>
      </c>
      <c r="M152"/>
      <c r="N152"/>
    </row>
    <row r="153" spans="1:14" ht="13.75" customHeight="1" x14ac:dyDescent="0.4">
      <c r="A153" s="218"/>
      <c r="B153" s="155"/>
      <c r="C153" s="201"/>
      <c r="D153" s="202"/>
      <c r="E153" s="39" t="s">
        <v>506</v>
      </c>
      <c r="F153" s="56"/>
      <c r="G153" s="21" t="s">
        <v>120</v>
      </c>
      <c r="H153" s="31"/>
      <c r="I153" s="31">
        <v>2</v>
      </c>
      <c r="J153" s="31"/>
      <c r="K153" s="55" t="s">
        <v>548</v>
      </c>
      <c r="M153"/>
      <c r="N153"/>
    </row>
    <row r="154" spans="1:14" ht="13.75" customHeight="1" x14ac:dyDescent="0.4">
      <c r="A154" s="218"/>
      <c r="B154" s="155"/>
      <c r="C154" s="201"/>
      <c r="D154" s="202"/>
      <c r="E154" s="39" t="s">
        <v>149</v>
      </c>
      <c r="F154" s="46"/>
      <c r="G154" s="21" t="s">
        <v>54</v>
      </c>
      <c r="H154" s="31"/>
      <c r="I154" s="31">
        <v>2</v>
      </c>
      <c r="J154" s="31"/>
      <c r="K154" s="55" t="s">
        <v>549</v>
      </c>
      <c r="M154"/>
      <c r="N154"/>
    </row>
    <row r="155" spans="1:14" ht="13.75" customHeight="1" x14ac:dyDescent="0.4">
      <c r="A155" s="218"/>
      <c r="B155" s="155"/>
      <c r="C155" s="201"/>
      <c r="D155" s="202"/>
      <c r="E155" s="39" t="s">
        <v>150</v>
      </c>
      <c r="F155" s="46"/>
      <c r="G155" s="21" t="s">
        <v>120</v>
      </c>
      <c r="H155" s="31"/>
      <c r="I155" s="31">
        <v>2</v>
      </c>
      <c r="J155" s="31"/>
      <c r="K155" s="55" t="s">
        <v>549</v>
      </c>
      <c r="M155"/>
      <c r="N155"/>
    </row>
    <row r="156" spans="1:14" ht="13.75" customHeight="1" x14ac:dyDescent="0.4">
      <c r="A156" s="218"/>
      <c r="B156" s="155"/>
      <c r="C156" s="201"/>
      <c r="D156" s="202"/>
      <c r="E156" s="39" t="s">
        <v>151</v>
      </c>
      <c r="F156" s="46"/>
      <c r="G156" s="21" t="s">
        <v>120</v>
      </c>
      <c r="H156" s="31"/>
      <c r="I156" s="31">
        <v>2</v>
      </c>
      <c r="J156" s="31"/>
      <c r="K156" s="55" t="s">
        <v>549</v>
      </c>
      <c r="M156"/>
      <c r="N156"/>
    </row>
    <row r="157" spans="1:14" ht="13.75" customHeight="1" x14ac:dyDescent="0.4">
      <c r="A157" s="218"/>
      <c r="B157" s="155"/>
      <c r="C157" s="201"/>
      <c r="D157" s="202"/>
      <c r="E157" s="48" t="s">
        <v>152</v>
      </c>
      <c r="F157" s="56"/>
      <c r="G157" s="21" t="s">
        <v>54</v>
      </c>
      <c r="H157" s="31"/>
      <c r="I157" s="31">
        <v>2</v>
      </c>
      <c r="J157" s="31"/>
      <c r="K157" s="55" t="s">
        <v>550</v>
      </c>
      <c r="M157"/>
      <c r="N157"/>
    </row>
    <row r="158" spans="1:14" ht="13.75" customHeight="1" x14ac:dyDescent="0.4">
      <c r="A158" s="218"/>
      <c r="B158" s="155"/>
      <c r="C158" s="201"/>
      <c r="D158" s="202"/>
      <c r="E158" s="48" t="s">
        <v>503</v>
      </c>
      <c r="F158" s="56"/>
      <c r="G158" s="21" t="s">
        <v>483</v>
      </c>
      <c r="H158" s="31"/>
      <c r="I158" s="31">
        <v>2</v>
      </c>
      <c r="J158" s="31"/>
      <c r="K158" s="55" t="s">
        <v>550</v>
      </c>
      <c r="M158"/>
      <c r="N158"/>
    </row>
    <row r="159" spans="1:14" ht="13.75" customHeight="1" x14ac:dyDescent="0.4">
      <c r="A159" s="218"/>
      <c r="B159" s="155"/>
      <c r="C159" s="201"/>
      <c r="D159" s="202"/>
      <c r="E159" s="39" t="s">
        <v>153</v>
      </c>
      <c r="F159" s="46"/>
      <c r="G159" s="21" t="s">
        <v>54</v>
      </c>
      <c r="H159" s="31"/>
      <c r="I159" s="31">
        <v>2</v>
      </c>
      <c r="J159" s="31"/>
      <c r="K159" s="55" t="s">
        <v>550</v>
      </c>
      <c r="M159"/>
      <c r="N159"/>
    </row>
    <row r="160" spans="1:14" ht="13.75" customHeight="1" x14ac:dyDescent="0.4">
      <c r="A160" s="218"/>
      <c r="B160" s="155"/>
      <c r="C160" s="201"/>
      <c r="D160" s="202"/>
      <c r="E160" s="39" t="s">
        <v>502</v>
      </c>
      <c r="F160" s="46"/>
      <c r="G160" s="21" t="s">
        <v>501</v>
      </c>
      <c r="H160" s="31"/>
      <c r="I160" s="31">
        <v>2</v>
      </c>
      <c r="J160" s="31"/>
      <c r="K160" s="55" t="s">
        <v>550</v>
      </c>
      <c r="M160"/>
      <c r="N160"/>
    </row>
    <row r="161" spans="1:14" ht="13.75" customHeight="1" x14ac:dyDescent="0.4">
      <c r="A161" s="218"/>
      <c r="B161" s="155"/>
      <c r="C161" s="201"/>
      <c r="D161" s="202"/>
      <c r="E161" s="39" t="s">
        <v>154</v>
      </c>
      <c r="F161" s="46"/>
      <c r="G161" s="21" t="s">
        <v>120</v>
      </c>
      <c r="H161" s="31"/>
      <c r="I161" s="31">
        <v>2</v>
      </c>
      <c r="J161" s="31"/>
      <c r="K161" s="55" t="s">
        <v>551</v>
      </c>
      <c r="M161"/>
      <c r="N161"/>
    </row>
    <row r="162" spans="1:14" ht="13.75" customHeight="1" x14ac:dyDescent="0.4">
      <c r="A162" s="218"/>
      <c r="B162" s="155"/>
      <c r="C162" s="201"/>
      <c r="D162" s="202"/>
      <c r="E162" s="39" t="s">
        <v>155</v>
      </c>
      <c r="F162" s="46"/>
      <c r="G162" s="21" t="s">
        <v>54</v>
      </c>
      <c r="H162" s="31"/>
      <c r="I162" s="31">
        <v>2</v>
      </c>
      <c r="J162" s="31"/>
      <c r="K162" s="55" t="s">
        <v>551</v>
      </c>
      <c r="M162"/>
      <c r="N162"/>
    </row>
    <row r="163" spans="1:14" ht="13.75" customHeight="1" x14ac:dyDescent="0.4">
      <c r="A163" s="218"/>
      <c r="B163" s="155"/>
      <c r="C163" s="201"/>
      <c r="D163" s="202"/>
      <c r="E163" s="39" t="s">
        <v>156</v>
      </c>
      <c r="F163" s="46"/>
      <c r="G163" s="21" t="s">
        <v>120</v>
      </c>
      <c r="H163" s="31"/>
      <c r="I163" s="31">
        <v>2</v>
      </c>
      <c r="J163" s="31"/>
      <c r="K163" s="55" t="s">
        <v>552</v>
      </c>
      <c r="M163"/>
      <c r="N163"/>
    </row>
    <row r="164" spans="1:14" ht="13.75" customHeight="1" x14ac:dyDescent="0.4">
      <c r="A164" s="218"/>
      <c r="B164" s="155"/>
      <c r="C164" s="201"/>
      <c r="D164" s="202"/>
      <c r="E164" s="39" t="s">
        <v>157</v>
      </c>
      <c r="F164" s="46"/>
      <c r="G164" s="21" t="s">
        <v>120</v>
      </c>
      <c r="H164" s="31"/>
      <c r="I164" s="31">
        <v>2</v>
      </c>
      <c r="J164" s="31"/>
      <c r="K164" s="55" t="s">
        <v>553</v>
      </c>
      <c r="M164"/>
      <c r="N164"/>
    </row>
    <row r="165" spans="1:14" ht="13.75" customHeight="1" x14ac:dyDescent="0.4">
      <c r="A165" s="218"/>
      <c r="B165" s="155"/>
      <c r="C165" s="201"/>
      <c r="D165" s="202"/>
      <c r="E165" s="94" t="s">
        <v>576</v>
      </c>
      <c r="F165" s="95"/>
      <c r="G165" s="90" t="s">
        <v>120</v>
      </c>
      <c r="H165" s="91"/>
      <c r="I165" s="91">
        <v>2</v>
      </c>
      <c r="J165" s="91"/>
      <c r="K165" s="101" t="s">
        <v>554</v>
      </c>
      <c r="M165"/>
      <c r="N165"/>
    </row>
    <row r="166" spans="1:14" ht="13.75" customHeight="1" x14ac:dyDescent="0.4">
      <c r="A166" s="218"/>
      <c r="B166" s="155"/>
      <c r="C166" s="201"/>
      <c r="D166" s="202"/>
      <c r="E166" s="39" t="s">
        <v>158</v>
      </c>
      <c r="F166" s="46"/>
      <c r="G166" s="21" t="s">
        <v>54</v>
      </c>
      <c r="H166" s="31"/>
      <c r="I166" s="31">
        <v>2</v>
      </c>
      <c r="J166" s="31"/>
      <c r="K166" s="55" t="s">
        <v>554</v>
      </c>
      <c r="M166"/>
      <c r="N166"/>
    </row>
    <row r="167" spans="1:14" ht="13.75" customHeight="1" x14ac:dyDescent="0.4">
      <c r="A167" s="218"/>
      <c r="B167" s="155"/>
      <c r="C167" s="201"/>
      <c r="D167" s="202"/>
      <c r="E167" s="39" t="s">
        <v>159</v>
      </c>
      <c r="F167" s="46"/>
      <c r="G167" s="21" t="s">
        <v>120</v>
      </c>
      <c r="H167" s="31"/>
      <c r="I167" s="31">
        <v>2</v>
      </c>
      <c r="J167" s="31"/>
      <c r="K167" s="55" t="s">
        <v>555</v>
      </c>
      <c r="M167"/>
      <c r="N167"/>
    </row>
    <row r="168" spans="1:14" ht="13.75" customHeight="1" x14ac:dyDescent="0.4">
      <c r="A168" s="218"/>
      <c r="B168" s="155"/>
      <c r="C168" s="201"/>
      <c r="D168" s="202"/>
      <c r="E168" s="39" t="s">
        <v>160</v>
      </c>
      <c r="F168" s="46"/>
      <c r="G168" s="21" t="s">
        <v>54</v>
      </c>
      <c r="H168" s="31"/>
      <c r="I168" s="31">
        <v>2</v>
      </c>
      <c r="J168" s="31"/>
      <c r="K168" s="55" t="s">
        <v>555</v>
      </c>
      <c r="M168"/>
      <c r="N168"/>
    </row>
    <row r="169" spans="1:14" ht="13.75" customHeight="1" x14ac:dyDescent="0.4">
      <c r="A169" s="218"/>
      <c r="B169" s="155"/>
      <c r="C169" s="201"/>
      <c r="D169" s="202"/>
      <c r="E169" s="39" t="s">
        <v>161</v>
      </c>
      <c r="F169" s="46"/>
      <c r="G169" s="21" t="s">
        <v>54</v>
      </c>
      <c r="H169" s="31"/>
      <c r="I169" s="31">
        <v>2</v>
      </c>
      <c r="J169" s="31"/>
      <c r="K169" s="55" t="s">
        <v>555</v>
      </c>
      <c r="M169"/>
      <c r="N169"/>
    </row>
    <row r="170" spans="1:14" ht="13.75" customHeight="1" x14ac:dyDescent="0.4">
      <c r="A170" s="218"/>
      <c r="B170" s="155"/>
      <c r="C170" s="201"/>
      <c r="D170" s="202"/>
      <c r="E170" s="48" t="s">
        <v>162</v>
      </c>
      <c r="F170" s="56"/>
      <c r="G170" s="21" t="s">
        <v>120</v>
      </c>
      <c r="H170" s="31"/>
      <c r="I170" s="31">
        <v>2</v>
      </c>
      <c r="J170" s="31"/>
      <c r="K170" s="55" t="s">
        <v>556</v>
      </c>
      <c r="M170"/>
      <c r="N170"/>
    </row>
    <row r="171" spans="1:14" ht="13.75" customHeight="1" x14ac:dyDescent="0.4">
      <c r="A171" s="218"/>
      <c r="B171" s="155"/>
      <c r="C171" s="201"/>
      <c r="D171" s="202"/>
      <c r="E171" s="39" t="s">
        <v>163</v>
      </c>
      <c r="F171" s="46"/>
      <c r="G171" s="21" t="s">
        <v>54</v>
      </c>
      <c r="H171" s="31"/>
      <c r="I171" s="31">
        <v>2</v>
      </c>
      <c r="J171" s="31"/>
      <c r="K171" s="55" t="s">
        <v>556</v>
      </c>
      <c r="M171"/>
      <c r="N171"/>
    </row>
    <row r="172" spans="1:14" ht="13.75" customHeight="1" x14ac:dyDescent="0.4">
      <c r="A172" s="218"/>
      <c r="B172" s="155"/>
      <c r="C172" s="201"/>
      <c r="D172" s="202"/>
      <c r="E172" s="39" t="s">
        <v>164</v>
      </c>
      <c r="F172" s="46"/>
      <c r="G172" s="21" t="s">
        <v>120</v>
      </c>
      <c r="H172" s="31"/>
      <c r="I172" s="31">
        <v>2</v>
      </c>
      <c r="J172" s="31"/>
      <c r="K172" s="55" t="s">
        <v>557</v>
      </c>
      <c r="M172"/>
      <c r="N172"/>
    </row>
    <row r="173" spans="1:14" ht="13.75" customHeight="1" x14ac:dyDescent="0.4">
      <c r="A173" s="218"/>
      <c r="B173" s="155"/>
      <c r="C173" s="201"/>
      <c r="D173" s="202"/>
      <c r="E173" s="39" t="s">
        <v>165</v>
      </c>
      <c r="F173" s="46"/>
      <c r="G173" s="21" t="s">
        <v>120</v>
      </c>
      <c r="H173" s="31"/>
      <c r="I173" s="31">
        <v>2</v>
      </c>
      <c r="J173" s="31"/>
      <c r="K173" s="55" t="s">
        <v>558</v>
      </c>
      <c r="M173"/>
      <c r="N173"/>
    </row>
    <row r="174" spans="1:14" ht="13.75" customHeight="1" x14ac:dyDescent="0.4">
      <c r="A174" s="218"/>
      <c r="B174" s="155"/>
      <c r="C174" s="201"/>
      <c r="D174" s="202"/>
      <c r="E174" s="94" t="s">
        <v>166</v>
      </c>
      <c r="F174" s="95"/>
      <c r="G174" s="90" t="s">
        <v>54</v>
      </c>
      <c r="H174" s="91"/>
      <c r="I174" s="91">
        <v>2</v>
      </c>
      <c r="J174" s="91"/>
      <c r="K174" s="101" t="s">
        <v>558</v>
      </c>
      <c r="M174"/>
      <c r="N174"/>
    </row>
    <row r="175" spans="1:14" ht="13.75" customHeight="1" x14ac:dyDescent="0.4">
      <c r="A175" s="218"/>
      <c r="B175" s="155"/>
      <c r="C175" s="201"/>
      <c r="D175" s="202"/>
      <c r="E175" s="94" t="s">
        <v>585</v>
      </c>
      <c r="F175" s="95"/>
      <c r="G175" s="90" t="s">
        <v>54</v>
      </c>
      <c r="H175" s="91"/>
      <c r="I175" s="91">
        <v>2</v>
      </c>
      <c r="J175" s="91"/>
      <c r="K175" s="101" t="s">
        <v>558</v>
      </c>
      <c r="M175"/>
      <c r="N175"/>
    </row>
    <row r="176" spans="1:14" ht="13.75" customHeight="1" x14ac:dyDescent="0.4">
      <c r="A176" s="218"/>
      <c r="B176" s="155"/>
      <c r="C176" s="201"/>
      <c r="D176" s="202"/>
      <c r="E176" s="48" t="s">
        <v>167</v>
      </c>
      <c r="F176" s="56"/>
      <c r="G176" s="21" t="s">
        <v>120</v>
      </c>
      <c r="H176" s="31"/>
      <c r="I176" s="31">
        <v>2</v>
      </c>
      <c r="J176" s="31"/>
      <c r="K176" s="55" t="s">
        <v>558</v>
      </c>
      <c r="M176"/>
      <c r="N176"/>
    </row>
    <row r="177" spans="1:21" ht="13.75" customHeight="1" x14ac:dyDescent="0.4">
      <c r="A177" s="218"/>
      <c r="B177" s="155"/>
      <c r="C177" s="201"/>
      <c r="D177" s="202"/>
      <c r="E177" s="39" t="s">
        <v>168</v>
      </c>
      <c r="F177" s="46"/>
      <c r="G177" s="21" t="s">
        <v>120</v>
      </c>
      <c r="H177" s="31"/>
      <c r="I177" s="31">
        <v>2</v>
      </c>
      <c r="J177" s="31"/>
      <c r="K177" s="55" t="s">
        <v>559</v>
      </c>
      <c r="M177"/>
      <c r="N177"/>
    </row>
    <row r="178" spans="1:21" ht="13.75" customHeight="1" x14ac:dyDescent="0.4">
      <c r="A178" s="218"/>
      <c r="B178" s="155"/>
      <c r="C178" s="201"/>
      <c r="D178" s="202"/>
      <c r="E178" s="39" t="s">
        <v>169</v>
      </c>
      <c r="F178" s="46"/>
      <c r="G178" s="21" t="s">
        <v>54</v>
      </c>
      <c r="H178" s="31"/>
      <c r="I178" s="31">
        <v>2</v>
      </c>
      <c r="J178" s="31"/>
      <c r="K178" s="55" t="s">
        <v>559</v>
      </c>
      <c r="M178"/>
      <c r="N178"/>
    </row>
    <row r="179" spans="1:21" s="4" customFormat="1" ht="13.75" customHeight="1" x14ac:dyDescent="0.4">
      <c r="A179" s="218"/>
      <c r="B179" s="155"/>
      <c r="C179" s="201"/>
      <c r="D179" s="202"/>
      <c r="E179" s="39" t="s">
        <v>170</v>
      </c>
      <c r="F179" s="46"/>
      <c r="G179" s="21" t="s">
        <v>120</v>
      </c>
      <c r="H179" s="31"/>
      <c r="I179" s="31">
        <v>2</v>
      </c>
      <c r="J179" s="31"/>
      <c r="K179" s="55" t="s">
        <v>559</v>
      </c>
      <c r="L179" s="15"/>
      <c r="M179"/>
      <c r="N179"/>
      <c r="O179" s="15"/>
      <c r="P179" s="15"/>
      <c r="Q179" s="15"/>
      <c r="R179" s="15"/>
      <c r="S179" s="15"/>
      <c r="T179" s="15"/>
      <c r="U179" s="15"/>
    </row>
    <row r="180" spans="1:21" ht="13.75" customHeight="1" x14ac:dyDescent="0.4">
      <c r="A180" s="218"/>
      <c r="B180" s="155"/>
      <c r="C180" s="201"/>
      <c r="D180" s="202"/>
      <c r="E180" s="39" t="s">
        <v>171</v>
      </c>
      <c r="F180" s="46"/>
      <c r="G180" s="21" t="s">
        <v>120</v>
      </c>
      <c r="H180" s="31"/>
      <c r="I180" s="31">
        <v>2</v>
      </c>
      <c r="J180" s="31"/>
      <c r="K180" s="55" t="s">
        <v>560</v>
      </c>
      <c r="M180"/>
      <c r="N180"/>
    </row>
    <row r="181" spans="1:21" ht="13.75" customHeight="1" x14ac:dyDescent="0.4">
      <c r="A181" s="218"/>
      <c r="B181" s="155"/>
      <c r="C181" s="201"/>
      <c r="D181" s="202"/>
      <c r="E181" s="39" t="s">
        <v>172</v>
      </c>
      <c r="F181" s="46"/>
      <c r="G181" s="21" t="s">
        <v>54</v>
      </c>
      <c r="H181" s="31"/>
      <c r="I181" s="31">
        <v>2</v>
      </c>
      <c r="J181" s="31"/>
      <c r="K181" s="55" t="s">
        <v>560</v>
      </c>
      <c r="M181"/>
      <c r="N181"/>
    </row>
    <row r="182" spans="1:21" ht="13.75" customHeight="1" x14ac:dyDescent="0.4">
      <c r="A182" s="218"/>
      <c r="B182" s="155"/>
      <c r="C182" s="201"/>
      <c r="D182" s="202"/>
      <c r="E182" s="48" t="s">
        <v>173</v>
      </c>
      <c r="F182" s="56"/>
      <c r="G182" s="21" t="s">
        <v>120</v>
      </c>
      <c r="H182" s="31"/>
      <c r="I182" s="31">
        <v>2</v>
      </c>
      <c r="J182" s="31"/>
      <c r="K182" s="55" t="s">
        <v>561</v>
      </c>
      <c r="M182"/>
      <c r="N182"/>
    </row>
    <row r="183" spans="1:21" ht="13.75" customHeight="1" x14ac:dyDescent="0.4">
      <c r="A183" s="218"/>
      <c r="B183" s="155"/>
      <c r="C183" s="201"/>
      <c r="D183" s="202"/>
      <c r="E183" s="39" t="s">
        <v>174</v>
      </c>
      <c r="F183" s="46"/>
      <c r="G183" s="21" t="s">
        <v>54</v>
      </c>
      <c r="H183" s="31"/>
      <c r="I183" s="31">
        <v>2</v>
      </c>
      <c r="J183" s="31"/>
      <c r="K183" s="55" t="s">
        <v>561</v>
      </c>
      <c r="M183"/>
      <c r="N183"/>
    </row>
    <row r="184" spans="1:21" ht="13.75" customHeight="1" x14ac:dyDescent="0.4">
      <c r="A184" s="218"/>
      <c r="B184" s="155"/>
      <c r="C184" s="201"/>
      <c r="D184" s="202"/>
      <c r="E184" s="39" t="s">
        <v>175</v>
      </c>
      <c r="F184" s="46"/>
      <c r="G184" s="21" t="s">
        <v>120</v>
      </c>
      <c r="H184" s="31"/>
      <c r="I184" s="31">
        <v>2</v>
      </c>
      <c r="J184" s="31"/>
      <c r="K184" s="55" t="s">
        <v>562</v>
      </c>
      <c r="M184"/>
      <c r="N184"/>
    </row>
    <row r="185" spans="1:21" ht="13.75" customHeight="1" x14ac:dyDescent="0.4">
      <c r="A185" s="218"/>
      <c r="B185" s="155"/>
      <c r="C185" s="201"/>
      <c r="D185" s="202"/>
      <c r="E185" s="39" t="s">
        <v>176</v>
      </c>
      <c r="F185" s="46"/>
      <c r="G185" s="21" t="s">
        <v>54</v>
      </c>
      <c r="H185" s="31"/>
      <c r="I185" s="31">
        <v>2</v>
      </c>
      <c r="J185" s="31"/>
      <c r="K185" s="55" t="s">
        <v>562</v>
      </c>
      <c r="M185"/>
      <c r="N185"/>
    </row>
    <row r="186" spans="1:21" ht="13.75" customHeight="1" x14ac:dyDescent="0.4">
      <c r="A186" s="218"/>
      <c r="B186" s="155"/>
      <c r="C186" s="201"/>
      <c r="D186" s="202"/>
      <c r="E186" s="39" t="s">
        <v>177</v>
      </c>
      <c r="F186" s="46"/>
      <c r="G186" s="21" t="s">
        <v>120</v>
      </c>
      <c r="H186" s="31"/>
      <c r="I186" s="31">
        <v>2</v>
      </c>
      <c r="J186" s="31"/>
      <c r="K186" s="55" t="s">
        <v>562</v>
      </c>
      <c r="M186"/>
      <c r="N186"/>
    </row>
    <row r="187" spans="1:21" ht="13.75" customHeight="1" x14ac:dyDescent="0.4">
      <c r="A187" s="218"/>
      <c r="B187" s="158"/>
      <c r="C187" s="220"/>
      <c r="D187" s="221"/>
      <c r="E187" s="254" t="s">
        <v>601</v>
      </c>
      <c r="F187" s="230"/>
      <c r="G187" s="24"/>
      <c r="H187" s="29">
        <f>SUM(H137:H186)</f>
        <v>0</v>
      </c>
      <c r="I187" s="256">
        <v>100</v>
      </c>
      <c r="J187" s="29">
        <f>SUM(J137:J186)</f>
        <v>0</v>
      </c>
      <c r="K187" s="24" t="s">
        <v>20</v>
      </c>
      <c r="M187"/>
      <c r="N187"/>
    </row>
    <row r="188" spans="1:21" ht="13.75" customHeight="1" x14ac:dyDescent="0.4">
      <c r="A188" s="218"/>
      <c r="B188" s="224" t="s">
        <v>178</v>
      </c>
      <c r="C188" s="180" t="s">
        <v>179</v>
      </c>
      <c r="D188" s="200" t="s">
        <v>180</v>
      </c>
      <c r="E188" s="44" t="s">
        <v>181</v>
      </c>
      <c r="F188" s="45"/>
      <c r="G188" s="57" t="s">
        <v>182</v>
      </c>
      <c r="H188" s="30"/>
      <c r="I188" s="30">
        <v>2</v>
      </c>
      <c r="J188" s="30"/>
      <c r="K188" s="54" t="s">
        <v>183</v>
      </c>
      <c r="M188"/>
      <c r="N188"/>
    </row>
    <row r="189" spans="1:21" ht="13.75" customHeight="1" x14ac:dyDescent="0.4">
      <c r="A189" s="218"/>
      <c r="B189" s="225"/>
      <c r="C189" s="181"/>
      <c r="D189" s="202"/>
      <c r="E189" s="39" t="s">
        <v>184</v>
      </c>
      <c r="F189" s="46"/>
      <c r="G189" s="21" t="s">
        <v>130</v>
      </c>
      <c r="H189" s="31"/>
      <c r="I189" s="31">
        <v>2</v>
      </c>
      <c r="J189" s="31"/>
      <c r="K189" s="58"/>
      <c r="M189"/>
      <c r="N189"/>
    </row>
    <row r="190" spans="1:21" ht="13.75" customHeight="1" x14ac:dyDescent="0.4">
      <c r="A190" s="218"/>
      <c r="B190" s="225"/>
      <c r="C190" s="181"/>
      <c r="D190" s="202"/>
      <c r="E190" s="39" t="s">
        <v>540</v>
      </c>
      <c r="F190" s="46"/>
      <c r="G190" s="21" t="s">
        <v>513</v>
      </c>
      <c r="H190" s="31"/>
      <c r="I190" s="31">
        <v>2</v>
      </c>
      <c r="J190" s="31"/>
      <c r="K190" s="58"/>
      <c r="M190"/>
      <c r="N190"/>
    </row>
    <row r="191" spans="1:21" ht="13.75" customHeight="1" x14ac:dyDescent="0.4">
      <c r="A191" s="218"/>
      <c r="B191" s="225"/>
      <c r="C191" s="181"/>
      <c r="D191" s="202"/>
      <c r="E191" s="94" t="s">
        <v>573</v>
      </c>
      <c r="F191" s="95"/>
      <c r="G191" s="90" t="s">
        <v>486</v>
      </c>
      <c r="H191" s="91"/>
      <c r="I191" s="91">
        <v>2</v>
      </c>
      <c r="J191" s="91"/>
      <c r="K191" s="96"/>
      <c r="M191"/>
      <c r="N191"/>
    </row>
    <row r="192" spans="1:21" ht="13.75" customHeight="1" x14ac:dyDescent="0.4">
      <c r="A192" s="218"/>
      <c r="B192" s="225"/>
      <c r="C192" s="181"/>
      <c r="D192" s="202"/>
      <c r="E192" s="39" t="s">
        <v>539</v>
      </c>
      <c r="F192" s="46"/>
      <c r="G192" s="21" t="s">
        <v>130</v>
      </c>
      <c r="H192" s="31"/>
      <c r="I192" s="31">
        <v>2</v>
      </c>
      <c r="J192" s="31"/>
      <c r="K192" s="58"/>
      <c r="M192"/>
      <c r="N192"/>
    </row>
    <row r="193" spans="1:14" ht="13.75" customHeight="1" x14ac:dyDescent="0.4">
      <c r="A193" s="218"/>
      <c r="B193" s="225"/>
      <c r="C193" s="181"/>
      <c r="D193" s="202"/>
      <c r="E193" s="39" t="s">
        <v>185</v>
      </c>
      <c r="F193" s="46"/>
      <c r="G193" s="21" t="s">
        <v>130</v>
      </c>
      <c r="H193" s="31"/>
      <c r="I193" s="31">
        <v>2</v>
      </c>
      <c r="J193" s="31"/>
      <c r="K193" s="58"/>
      <c r="M193"/>
      <c r="N193"/>
    </row>
    <row r="194" spans="1:14" ht="13.75" customHeight="1" x14ac:dyDescent="0.4">
      <c r="A194" s="218"/>
      <c r="B194" s="225"/>
      <c r="C194" s="181"/>
      <c r="D194" s="202"/>
      <c r="E194" s="48" t="s">
        <v>186</v>
      </c>
      <c r="F194" s="56"/>
      <c r="G194" s="21" t="s">
        <v>130</v>
      </c>
      <c r="H194" s="31"/>
      <c r="I194" s="31">
        <v>2</v>
      </c>
      <c r="J194" s="31"/>
      <c r="K194" s="58"/>
      <c r="M194"/>
      <c r="N194"/>
    </row>
    <row r="195" spans="1:14" ht="13.75" customHeight="1" x14ac:dyDescent="0.4">
      <c r="A195" s="218"/>
      <c r="B195" s="225"/>
      <c r="C195" s="181"/>
      <c r="D195" s="202"/>
      <c r="E195" s="39" t="s">
        <v>187</v>
      </c>
      <c r="F195" s="46"/>
      <c r="G195" s="21" t="s">
        <v>130</v>
      </c>
      <c r="H195" s="31"/>
      <c r="I195" s="31">
        <v>2</v>
      </c>
      <c r="J195" s="31"/>
      <c r="K195" s="58"/>
      <c r="M195"/>
      <c r="N195"/>
    </row>
    <row r="196" spans="1:14" ht="13.75" customHeight="1" x14ac:dyDescent="0.4">
      <c r="A196" s="218"/>
      <c r="B196" s="225"/>
      <c r="C196" s="181"/>
      <c r="D196" s="221"/>
      <c r="E196" s="39" t="s">
        <v>188</v>
      </c>
      <c r="F196" s="46"/>
      <c r="G196" s="21" t="s">
        <v>54</v>
      </c>
      <c r="H196" s="31"/>
      <c r="I196" s="31">
        <v>2</v>
      </c>
      <c r="J196" s="31"/>
      <c r="K196" s="58" t="s">
        <v>189</v>
      </c>
      <c r="M196"/>
      <c r="N196"/>
    </row>
    <row r="197" spans="1:14" ht="13.75" customHeight="1" x14ac:dyDescent="0.4">
      <c r="A197" s="218"/>
      <c r="B197" s="225"/>
      <c r="C197" s="181"/>
      <c r="D197" s="200" t="s">
        <v>190</v>
      </c>
      <c r="E197" s="44" t="s">
        <v>191</v>
      </c>
      <c r="F197" s="45"/>
      <c r="G197" s="57" t="s">
        <v>192</v>
      </c>
      <c r="H197" s="30"/>
      <c r="I197" s="30">
        <v>2</v>
      </c>
      <c r="J197" s="30"/>
      <c r="K197" s="54"/>
      <c r="M197"/>
      <c r="N197"/>
    </row>
    <row r="198" spans="1:14" ht="13.75" customHeight="1" x14ac:dyDescent="0.4">
      <c r="A198" s="218"/>
      <c r="B198" s="225"/>
      <c r="C198" s="181"/>
      <c r="D198" s="202"/>
      <c r="E198" s="39" t="s">
        <v>193</v>
      </c>
      <c r="F198" s="46"/>
      <c r="G198" s="59" t="s">
        <v>182</v>
      </c>
      <c r="H198" s="31"/>
      <c r="I198" s="31">
        <v>2</v>
      </c>
      <c r="J198" s="31"/>
      <c r="K198" s="58" t="s">
        <v>194</v>
      </c>
      <c r="M198"/>
      <c r="N198"/>
    </row>
    <row r="199" spans="1:14" ht="13.75" customHeight="1" x14ac:dyDescent="0.4">
      <c r="A199" s="218"/>
      <c r="B199" s="225"/>
      <c r="C199" s="181"/>
      <c r="D199" s="202"/>
      <c r="E199" s="39" t="s">
        <v>537</v>
      </c>
      <c r="F199" s="46"/>
      <c r="G199" s="59" t="s">
        <v>504</v>
      </c>
      <c r="H199" s="31"/>
      <c r="I199" s="31">
        <v>2</v>
      </c>
      <c r="J199" s="31"/>
      <c r="K199" s="58" t="s">
        <v>534</v>
      </c>
      <c r="M199"/>
      <c r="N199"/>
    </row>
    <row r="200" spans="1:14" ht="13.75" customHeight="1" x14ac:dyDescent="0.4">
      <c r="A200" s="218"/>
      <c r="B200" s="225"/>
      <c r="C200" s="181"/>
      <c r="D200" s="202"/>
      <c r="E200" s="39" t="s">
        <v>538</v>
      </c>
      <c r="F200" s="46"/>
      <c r="G200" s="59" t="s">
        <v>504</v>
      </c>
      <c r="H200" s="31"/>
      <c r="I200" s="31">
        <v>2</v>
      </c>
      <c r="J200" s="31"/>
      <c r="K200" s="58" t="s">
        <v>534</v>
      </c>
      <c r="M200"/>
      <c r="N200"/>
    </row>
    <row r="201" spans="1:14" ht="13.75" customHeight="1" x14ac:dyDescent="0.4">
      <c r="A201" s="218"/>
      <c r="B201" s="225"/>
      <c r="C201" s="181"/>
      <c r="D201" s="202"/>
      <c r="E201" s="39" t="s">
        <v>535</v>
      </c>
      <c r="F201" s="46"/>
      <c r="G201" s="59" t="s">
        <v>490</v>
      </c>
      <c r="H201" s="31"/>
      <c r="I201" s="31">
        <v>2</v>
      </c>
      <c r="J201" s="31"/>
      <c r="K201" s="58"/>
      <c r="M201"/>
      <c r="N201"/>
    </row>
    <row r="202" spans="1:14" ht="13.75" customHeight="1" x14ac:dyDescent="0.4">
      <c r="A202" s="218"/>
      <c r="B202" s="225"/>
      <c r="C202" s="181"/>
      <c r="D202" s="202"/>
      <c r="E202" s="39" t="s">
        <v>536</v>
      </c>
      <c r="F202" s="46"/>
      <c r="G202" s="59" t="s">
        <v>490</v>
      </c>
      <c r="H202" s="31"/>
      <c r="I202" s="31">
        <v>2</v>
      </c>
      <c r="J202" s="31"/>
      <c r="K202" s="58"/>
      <c r="M202"/>
      <c r="N202"/>
    </row>
    <row r="203" spans="1:14" ht="13.75" customHeight="1" x14ac:dyDescent="0.4">
      <c r="A203" s="218"/>
      <c r="B203" s="225"/>
      <c r="C203" s="181"/>
      <c r="D203" s="202"/>
      <c r="E203" s="39" t="s">
        <v>195</v>
      </c>
      <c r="F203" s="46"/>
      <c r="G203" s="59" t="s">
        <v>192</v>
      </c>
      <c r="H203" s="31"/>
      <c r="I203" s="31">
        <v>2</v>
      </c>
      <c r="J203" s="31"/>
      <c r="K203" s="58"/>
      <c r="M203"/>
      <c r="N203"/>
    </row>
    <row r="204" spans="1:14" ht="13.75" customHeight="1" x14ac:dyDescent="0.4">
      <c r="A204" s="218"/>
      <c r="B204" s="225"/>
      <c r="C204" s="181"/>
      <c r="D204" s="202"/>
      <c r="E204" s="48" t="s">
        <v>196</v>
      </c>
      <c r="F204" s="56"/>
      <c r="G204" s="59" t="s">
        <v>182</v>
      </c>
      <c r="H204" s="31"/>
      <c r="I204" s="31">
        <v>2</v>
      </c>
      <c r="J204" s="31"/>
      <c r="K204" s="58" t="s">
        <v>194</v>
      </c>
      <c r="M204"/>
      <c r="N204"/>
    </row>
    <row r="205" spans="1:14" ht="13.75" customHeight="1" x14ac:dyDescent="0.4">
      <c r="A205" s="218"/>
      <c r="B205" s="225"/>
      <c r="C205" s="181"/>
      <c r="D205" s="202"/>
      <c r="E205" s="39" t="s">
        <v>197</v>
      </c>
      <c r="F205" s="46"/>
      <c r="G205" s="59" t="s">
        <v>182</v>
      </c>
      <c r="H205" s="31"/>
      <c r="I205" s="31">
        <v>2</v>
      </c>
      <c r="J205" s="31"/>
      <c r="K205" s="58" t="s">
        <v>194</v>
      </c>
      <c r="M205"/>
      <c r="N205"/>
    </row>
    <row r="206" spans="1:14" ht="13.75" customHeight="1" x14ac:dyDescent="0.4">
      <c r="A206" s="218"/>
      <c r="B206" s="225"/>
      <c r="C206" s="181"/>
      <c r="D206" s="202"/>
      <c r="E206" s="39" t="s">
        <v>198</v>
      </c>
      <c r="F206" s="46"/>
      <c r="G206" s="59" t="s">
        <v>192</v>
      </c>
      <c r="H206" s="31"/>
      <c r="I206" s="31">
        <v>2</v>
      </c>
      <c r="J206" s="31"/>
      <c r="K206" s="58"/>
      <c r="M206"/>
      <c r="N206"/>
    </row>
    <row r="207" spans="1:14" ht="13.75" customHeight="1" x14ac:dyDescent="0.4">
      <c r="A207" s="218"/>
      <c r="B207" s="225"/>
      <c r="C207" s="181"/>
      <c r="D207" s="202"/>
      <c r="E207" s="39" t="s">
        <v>199</v>
      </c>
      <c r="F207" s="46"/>
      <c r="G207" s="59" t="s">
        <v>192</v>
      </c>
      <c r="H207" s="31"/>
      <c r="I207" s="31">
        <v>2</v>
      </c>
      <c r="J207" s="31"/>
      <c r="K207" s="58"/>
      <c r="M207"/>
      <c r="N207"/>
    </row>
    <row r="208" spans="1:14" ht="13.75" customHeight="1" x14ac:dyDescent="0.4">
      <c r="A208" s="218"/>
      <c r="B208" s="225"/>
      <c r="C208" s="181"/>
      <c r="D208" s="221"/>
      <c r="E208" s="60" t="s">
        <v>200</v>
      </c>
      <c r="F208" s="34"/>
      <c r="G208" s="61" t="s">
        <v>192</v>
      </c>
      <c r="H208" s="33"/>
      <c r="I208" s="33">
        <v>2</v>
      </c>
      <c r="J208" s="33"/>
      <c r="K208" s="62"/>
      <c r="M208"/>
      <c r="N208"/>
    </row>
    <row r="209" spans="1:14" ht="13.75" customHeight="1" x14ac:dyDescent="0.4">
      <c r="A209" s="218"/>
      <c r="B209" s="225"/>
      <c r="C209" s="181"/>
      <c r="D209" s="200" t="s">
        <v>201</v>
      </c>
      <c r="E209" s="39" t="s">
        <v>202</v>
      </c>
      <c r="F209" s="46"/>
      <c r="G209" s="59" t="s">
        <v>192</v>
      </c>
      <c r="H209" s="31"/>
      <c r="I209" s="31">
        <v>2</v>
      </c>
      <c r="J209" s="31"/>
      <c r="K209" s="50"/>
      <c r="M209"/>
      <c r="N209"/>
    </row>
    <row r="210" spans="1:14" ht="13.75" customHeight="1" x14ac:dyDescent="0.4">
      <c r="A210" s="218"/>
      <c r="B210" s="225"/>
      <c r="C210" s="181"/>
      <c r="D210" s="202"/>
      <c r="E210" s="39" t="s">
        <v>203</v>
      </c>
      <c r="F210" s="46"/>
      <c r="G210" s="59" t="s">
        <v>192</v>
      </c>
      <c r="H210" s="31"/>
      <c r="I210" s="31">
        <v>2</v>
      </c>
      <c r="J210" s="31"/>
      <c r="K210" s="50"/>
      <c r="M210"/>
      <c r="N210"/>
    </row>
    <row r="211" spans="1:14" ht="13.75" customHeight="1" x14ac:dyDescent="0.4">
      <c r="A211" s="218"/>
      <c r="B211" s="225"/>
      <c r="C211" s="181"/>
      <c r="D211" s="202"/>
      <c r="E211" s="39" t="s">
        <v>204</v>
      </c>
      <c r="F211" s="46"/>
      <c r="G211" s="59" t="s">
        <v>192</v>
      </c>
      <c r="H211" s="31"/>
      <c r="I211" s="31">
        <v>2</v>
      </c>
      <c r="J211" s="31"/>
      <c r="K211" s="50"/>
      <c r="M211"/>
      <c r="N211"/>
    </row>
    <row r="212" spans="1:14" ht="13.75" customHeight="1" x14ac:dyDescent="0.4">
      <c r="A212" s="218"/>
      <c r="B212" s="225"/>
      <c r="C212" s="181"/>
      <c r="D212" s="202"/>
      <c r="E212" s="39" t="s">
        <v>205</v>
      </c>
      <c r="F212" s="46"/>
      <c r="G212" s="59" t="s">
        <v>192</v>
      </c>
      <c r="H212" s="31"/>
      <c r="I212" s="31">
        <v>2</v>
      </c>
      <c r="J212" s="31"/>
      <c r="K212" s="50"/>
      <c r="M212"/>
      <c r="N212"/>
    </row>
    <row r="213" spans="1:14" ht="13.75" customHeight="1" x14ac:dyDescent="0.4">
      <c r="A213" s="218"/>
      <c r="B213" s="225"/>
      <c r="C213" s="181"/>
      <c r="D213" s="202"/>
      <c r="E213" s="39" t="s">
        <v>206</v>
      </c>
      <c r="F213" s="46"/>
      <c r="G213" s="59" t="s">
        <v>192</v>
      </c>
      <c r="H213" s="31"/>
      <c r="I213" s="31">
        <v>2</v>
      </c>
      <c r="J213" s="31"/>
      <c r="K213" s="50"/>
      <c r="M213"/>
      <c r="N213"/>
    </row>
    <row r="214" spans="1:14" ht="13.75" customHeight="1" x14ac:dyDescent="0.4">
      <c r="A214" s="218"/>
      <c r="B214" s="225"/>
      <c r="C214" s="181"/>
      <c r="D214" s="202"/>
      <c r="E214" s="48" t="s">
        <v>207</v>
      </c>
      <c r="F214" s="56"/>
      <c r="G214" s="59" t="s">
        <v>192</v>
      </c>
      <c r="H214" s="31"/>
      <c r="I214" s="31">
        <v>2</v>
      </c>
      <c r="J214" s="31"/>
      <c r="K214" s="50"/>
      <c r="M214"/>
      <c r="N214"/>
    </row>
    <row r="215" spans="1:14" ht="13.75" customHeight="1" x14ac:dyDescent="0.4">
      <c r="A215" s="218"/>
      <c r="B215" s="225"/>
      <c r="C215" s="181"/>
      <c r="D215" s="202"/>
      <c r="E215" s="48" t="s">
        <v>515</v>
      </c>
      <c r="F215" s="56"/>
      <c r="G215" s="59" t="s">
        <v>514</v>
      </c>
      <c r="H215" s="31"/>
      <c r="I215" s="31">
        <v>2</v>
      </c>
      <c r="J215" s="31"/>
      <c r="K215" s="50"/>
      <c r="M215"/>
      <c r="N215"/>
    </row>
    <row r="216" spans="1:14" ht="13.75" customHeight="1" x14ac:dyDescent="0.4">
      <c r="A216" s="218"/>
      <c r="B216" s="225"/>
      <c r="C216" s="181"/>
      <c r="D216" s="202"/>
      <c r="E216" s="88" t="s">
        <v>572</v>
      </c>
      <c r="F216" s="89"/>
      <c r="G216" s="92" t="s">
        <v>490</v>
      </c>
      <c r="H216" s="91"/>
      <c r="I216" s="91">
        <v>2</v>
      </c>
      <c r="J216" s="91"/>
      <c r="K216" s="93"/>
      <c r="M216"/>
      <c r="N216"/>
    </row>
    <row r="217" spans="1:14" ht="13.75" customHeight="1" x14ac:dyDescent="0.4">
      <c r="A217" s="218"/>
      <c r="B217" s="225"/>
      <c r="C217" s="181"/>
      <c r="D217" s="202"/>
      <c r="E217" s="39" t="s">
        <v>208</v>
      </c>
      <c r="F217" s="46"/>
      <c r="G217" s="59" t="s">
        <v>192</v>
      </c>
      <c r="H217" s="31"/>
      <c r="I217" s="31">
        <v>2</v>
      </c>
      <c r="J217" s="31"/>
      <c r="K217" s="50"/>
      <c r="M217"/>
      <c r="N217"/>
    </row>
    <row r="218" spans="1:14" ht="13.75" customHeight="1" x14ac:dyDescent="0.4">
      <c r="A218" s="218"/>
      <c r="B218" s="225"/>
      <c r="C218" s="181"/>
      <c r="D218" s="202"/>
      <c r="E218" s="39" t="s">
        <v>209</v>
      </c>
      <c r="F218" s="46"/>
      <c r="G218" s="59" t="s">
        <v>192</v>
      </c>
      <c r="H218" s="31"/>
      <c r="I218" s="31">
        <v>2</v>
      </c>
      <c r="J218" s="31"/>
      <c r="K218" s="50"/>
      <c r="M218"/>
      <c r="N218"/>
    </row>
    <row r="219" spans="1:14" ht="13.75" customHeight="1" x14ac:dyDescent="0.4">
      <c r="A219" s="218"/>
      <c r="B219" s="225"/>
      <c r="C219" s="181"/>
      <c r="D219" s="202"/>
      <c r="E219" s="39" t="s">
        <v>210</v>
      </c>
      <c r="F219" s="46"/>
      <c r="G219" s="59" t="s">
        <v>192</v>
      </c>
      <c r="H219" s="31"/>
      <c r="I219" s="31">
        <v>2</v>
      </c>
      <c r="J219" s="31"/>
      <c r="K219" s="50"/>
      <c r="M219"/>
      <c r="N219"/>
    </row>
    <row r="220" spans="1:14" ht="13.75" customHeight="1" x14ac:dyDescent="0.4">
      <c r="A220" s="218"/>
      <c r="B220" s="225"/>
      <c r="C220" s="181"/>
      <c r="D220" s="202"/>
      <c r="E220" s="39" t="s">
        <v>211</v>
      </c>
      <c r="F220" s="46"/>
      <c r="G220" s="59" t="s">
        <v>192</v>
      </c>
      <c r="H220" s="31"/>
      <c r="I220" s="31">
        <v>2</v>
      </c>
      <c r="J220" s="31"/>
      <c r="K220" s="50"/>
      <c r="M220"/>
      <c r="N220"/>
    </row>
    <row r="221" spans="1:14" ht="13.75" customHeight="1" x14ac:dyDescent="0.4">
      <c r="A221" s="218"/>
      <c r="B221" s="225"/>
      <c r="C221" s="181"/>
      <c r="D221" s="202"/>
      <c r="E221" s="48" t="s">
        <v>212</v>
      </c>
      <c r="F221" s="56"/>
      <c r="G221" s="59" t="s">
        <v>192</v>
      </c>
      <c r="H221" s="31"/>
      <c r="I221" s="31">
        <v>2</v>
      </c>
      <c r="J221" s="31"/>
      <c r="K221" s="50"/>
      <c r="M221"/>
      <c r="N221"/>
    </row>
    <row r="222" spans="1:14" ht="13.75" customHeight="1" x14ac:dyDescent="0.4">
      <c r="A222" s="218"/>
      <c r="B222" s="225"/>
      <c r="C222" s="181"/>
      <c r="D222" s="202"/>
      <c r="E222" s="39" t="s">
        <v>213</v>
      </c>
      <c r="F222" s="46"/>
      <c r="G222" s="59" t="s">
        <v>192</v>
      </c>
      <c r="H222" s="31"/>
      <c r="I222" s="31">
        <v>2</v>
      </c>
      <c r="J222" s="31"/>
      <c r="K222" s="50"/>
      <c r="M222"/>
      <c r="N222"/>
    </row>
    <row r="223" spans="1:14" ht="13.75" customHeight="1" x14ac:dyDescent="0.4">
      <c r="A223" s="218"/>
      <c r="B223" s="225"/>
      <c r="C223" s="181"/>
      <c r="D223" s="202"/>
      <c r="E223" s="39" t="s">
        <v>214</v>
      </c>
      <c r="F223" s="46"/>
      <c r="G223" s="59" t="s">
        <v>192</v>
      </c>
      <c r="H223" s="31"/>
      <c r="I223" s="31">
        <v>2</v>
      </c>
      <c r="J223" s="31"/>
      <c r="K223" s="50"/>
      <c r="M223"/>
      <c r="N223"/>
    </row>
    <row r="224" spans="1:14" ht="13.75" customHeight="1" x14ac:dyDescent="0.4">
      <c r="A224" s="218"/>
      <c r="B224" s="225"/>
      <c r="C224" s="181"/>
      <c r="D224" s="202"/>
      <c r="E224" s="48" t="s">
        <v>215</v>
      </c>
      <c r="F224" s="56"/>
      <c r="G224" s="59" t="s">
        <v>192</v>
      </c>
      <c r="H224" s="31"/>
      <c r="I224" s="31">
        <v>2</v>
      </c>
      <c r="J224" s="31"/>
      <c r="K224" s="50"/>
      <c r="M224"/>
      <c r="N224"/>
    </row>
    <row r="225" spans="1:14" ht="13.75" customHeight="1" x14ac:dyDescent="0.4">
      <c r="A225" s="218"/>
      <c r="B225" s="225"/>
      <c r="C225" s="181"/>
      <c r="D225" s="202"/>
      <c r="E225" s="39" t="s">
        <v>216</v>
      </c>
      <c r="F225" s="46"/>
      <c r="G225" s="59" t="s">
        <v>192</v>
      </c>
      <c r="H225" s="31"/>
      <c r="I225" s="31">
        <v>2</v>
      </c>
      <c r="J225" s="31"/>
      <c r="K225" s="50"/>
      <c r="M225"/>
      <c r="N225"/>
    </row>
    <row r="226" spans="1:14" ht="13.75" customHeight="1" x14ac:dyDescent="0.4">
      <c r="A226" s="218"/>
      <c r="B226" s="225"/>
      <c r="C226" s="181"/>
      <c r="D226" s="202"/>
      <c r="E226" s="39" t="s">
        <v>217</v>
      </c>
      <c r="F226" s="46"/>
      <c r="G226" s="59" t="s">
        <v>192</v>
      </c>
      <c r="H226" s="31"/>
      <c r="I226" s="31">
        <v>2</v>
      </c>
      <c r="J226" s="31"/>
      <c r="K226" s="50"/>
      <c r="M226"/>
      <c r="N226"/>
    </row>
    <row r="227" spans="1:14" ht="13.75" customHeight="1" x14ac:dyDescent="0.4">
      <c r="A227" s="218"/>
      <c r="B227" s="225"/>
      <c r="C227" s="181"/>
      <c r="D227" s="202"/>
      <c r="E227" s="39" t="s">
        <v>218</v>
      </c>
      <c r="F227" s="46"/>
      <c r="G227" s="63">
        <v>4</v>
      </c>
      <c r="H227" s="31"/>
      <c r="I227" s="31">
        <v>2</v>
      </c>
      <c r="J227" s="31"/>
      <c r="K227" s="50"/>
      <c r="M227"/>
      <c r="N227"/>
    </row>
    <row r="228" spans="1:14" ht="13.75" customHeight="1" x14ac:dyDescent="0.4">
      <c r="A228" s="218"/>
      <c r="B228" s="225"/>
      <c r="C228" s="181"/>
      <c r="D228" s="202"/>
      <c r="E228" s="39" t="s">
        <v>219</v>
      </c>
      <c r="F228" s="46"/>
      <c r="G228" s="63">
        <v>4</v>
      </c>
      <c r="H228" s="31"/>
      <c r="I228" s="31">
        <v>2</v>
      </c>
      <c r="J228" s="31"/>
      <c r="K228" s="50"/>
      <c r="M228"/>
      <c r="N228"/>
    </row>
    <row r="229" spans="1:14" ht="13.75" customHeight="1" x14ac:dyDescent="0.4">
      <c r="A229" s="218"/>
      <c r="B229" s="225"/>
      <c r="C229" s="181"/>
      <c r="D229" s="202"/>
      <c r="E229" s="39" t="s">
        <v>220</v>
      </c>
      <c r="F229" s="46"/>
      <c r="G229" s="63">
        <v>4</v>
      </c>
      <c r="H229" s="31"/>
      <c r="I229" s="31">
        <v>2</v>
      </c>
      <c r="J229" s="31"/>
      <c r="K229" s="50"/>
      <c r="M229"/>
      <c r="N229"/>
    </row>
    <row r="230" spans="1:14" ht="13.75" customHeight="1" x14ac:dyDescent="0.4">
      <c r="A230" s="218"/>
      <c r="B230" s="225"/>
      <c r="C230" s="181"/>
      <c r="D230" s="202"/>
      <c r="E230" s="39" t="s">
        <v>221</v>
      </c>
      <c r="F230" s="46"/>
      <c r="G230" s="63">
        <v>4</v>
      </c>
      <c r="H230" s="31"/>
      <c r="I230" s="31">
        <v>2</v>
      </c>
      <c r="J230" s="31"/>
      <c r="K230" s="50"/>
      <c r="M230"/>
      <c r="N230"/>
    </row>
    <row r="231" spans="1:14" ht="13.75" customHeight="1" x14ac:dyDescent="0.4">
      <c r="A231" s="218"/>
      <c r="B231" s="225"/>
      <c r="C231" s="181"/>
      <c r="D231" s="202"/>
      <c r="E231" s="39" t="s">
        <v>516</v>
      </c>
      <c r="F231" s="46"/>
      <c r="G231" s="63">
        <v>4</v>
      </c>
      <c r="H231" s="31"/>
      <c r="I231" s="31">
        <v>2</v>
      </c>
      <c r="J231" s="31"/>
      <c r="K231" s="50"/>
      <c r="M231"/>
      <c r="N231"/>
    </row>
    <row r="232" spans="1:14" ht="13.75" customHeight="1" x14ac:dyDescent="0.4">
      <c r="A232" s="218"/>
      <c r="B232" s="225"/>
      <c r="C232" s="181"/>
      <c r="D232" s="202"/>
      <c r="E232" s="39" t="s">
        <v>517</v>
      </c>
      <c r="F232" s="46"/>
      <c r="G232" s="63">
        <v>4</v>
      </c>
      <c r="H232" s="31"/>
      <c r="I232" s="31">
        <v>2</v>
      </c>
      <c r="J232" s="31"/>
      <c r="K232" s="50"/>
      <c r="M232"/>
      <c r="N232"/>
    </row>
    <row r="233" spans="1:14" ht="13.75" customHeight="1" x14ac:dyDescent="0.4">
      <c r="A233" s="218"/>
      <c r="B233" s="225"/>
      <c r="C233" s="181"/>
      <c r="D233" s="202"/>
      <c r="E233" s="48" t="s">
        <v>222</v>
      </c>
      <c r="F233" s="56"/>
      <c r="G233" s="63">
        <v>4</v>
      </c>
      <c r="H233" s="31"/>
      <c r="I233" s="31">
        <v>2</v>
      </c>
      <c r="J233" s="31"/>
      <c r="K233" s="50"/>
      <c r="M233"/>
      <c r="N233"/>
    </row>
    <row r="234" spans="1:14" ht="13.75" customHeight="1" x14ac:dyDescent="0.4">
      <c r="A234" s="218"/>
      <c r="B234" s="225"/>
      <c r="C234" s="181"/>
      <c r="D234" s="202"/>
      <c r="E234" s="39" t="s">
        <v>223</v>
      </c>
      <c r="F234" s="46"/>
      <c r="G234" s="63">
        <v>4</v>
      </c>
      <c r="H234" s="31"/>
      <c r="I234" s="31">
        <v>2</v>
      </c>
      <c r="J234" s="31"/>
      <c r="K234" s="50"/>
      <c r="M234"/>
      <c r="N234"/>
    </row>
    <row r="235" spans="1:14" ht="13.75" customHeight="1" x14ac:dyDescent="0.4">
      <c r="A235" s="218"/>
      <c r="B235" s="225"/>
      <c r="C235" s="181"/>
      <c r="D235" s="202"/>
      <c r="E235" s="39" t="s">
        <v>224</v>
      </c>
      <c r="F235" s="46"/>
      <c r="G235" s="63">
        <v>4</v>
      </c>
      <c r="H235" s="31"/>
      <c r="I235" s="31">
        <v>2</v>
      </c>
      <c r="J235" s="31"/>
      <c r="K235" s="50"/>
      <c r="M235"/>
      <c r="N235"/>
    </row>
    <row r="236" spans="1:14" ht="13.75" customHeight="1" x14ac:dyDescent="0.4">
      <c r="A236" s="218"/>
      <c r="B236" s="225"/>
      <c r="C236" s="181"/>
      <c r="D236" s="202"/>
      <c r="E236" s="39" t="s">
        <v>225</v>
      </c>
      <c r="F236" s="46"/>
      <c r="G236" s="63">
        <v>4</v>
      </c>
      <c r="H236" s="31"/>
      <c r="I236" s="31">
        <v>2</v>
      </c>
      <c r="J236" s="31"/>
      <c r="K236" s="50"/>
      <c r="M236"/>
      <c r="N236"/>
    </row>
    <row r="237" spans="1:14" ht="13.75" customHeight="1" x14ac:dyDescent="0.4">
      <c r="A237" s="218"/>
      <c r="B237" s="225"/>
      <c r="C237" s="181"/>
      <c r="D237" s="202"/>
      <c r="E237" s="39" t="s">
        <v>226</v>
      </c>
      <c r="F237" s="46"/>
      <c r="G237" s="63">
        <v>4</v>
      </c>
      <c r="H237" s="31"/>
      <c r="I237" s="31">
        <v>2</v>
      </c>
      <c r="J237" s="31"/>
      <c r="K237" s="50"/>
      <c r="M237"/>
      <c r="N237"/>
    </row>
    <row r="238" spans="1:14" ht="13.75" customHeight="1" x14ac:dyDescent="0.4">
      <c r="A238" s="218"/>
      <c r="B238" s="225"/>
      <c r="C238" s="181"/>
      <c r="D238" s="202"/>
      <c r="E238" s="39" t="s">
        <v>227</v>
      </c>
      <c r="F238" s="46"/>
      <c r="G238" s="63">
        <v>4</v>
      </c>
      <c r="H238" s="31"/>
      <c r="I238" s="31">
        <v>2</v>
      </c>
      <c r="J238" s="31"/>
      <c r="K238" s="50"/>
      <c r="M238"/>
      <c r="N238"/>
    </row>
    <row r="239" spans="1:14" ht="13.75" customHeight="1" x14ac:dyDescent="0.4">
      <c r="A239" s="218"/>
      <c r="B239" s="225"/>
      <c r="C239" s="181"/>
      <c r="D239" s="202"/>
      <c r="E239" s="39" t="s">
        <v>228</v>
      </c>
      <c r="F239" s="46"/>
      <c r="G239" s="63">
        <v>4</v>
      </c>
      <c r="H239" s="31"/>
      <c r="I239" s="31">
        <v>2</v>
      </c>
      <c r="J239" s="31"/>
      <c r="K239" s="50"/>
      <c r="M239"/>
      <c r="N239"/>
    </row>
    <row r="240" spans="1:14" ht="13.75" customHeight="1" x14ac:dyDescent="0.4">
      <c r="A240" s="218"/>
      <c r="B240" s="225"/>
      <c r="C240" s="181"/>
      <c r="D240" s="202"/>
      <c r="E240" s="39" t="s">
        <v>229</v>
      </c>
      <c r="F240" s="46"/>
      <c r="G240" s="63">
        <v>4</v>
      </c>
      <c r="H240" s="31"/>
      <c r="I240" s="31">
        <v>2</v>
      </c>
      <c r="J240" s="31"/>
      <c r="K240" s="50"/>
      <c r="M240"/>
      <c r="N240"/>
    </row>
    <row r="241" spans="1:14" ht="13.75" customHeight="1" x14ac:dyDescent="0.4">
      <c r="A241" s="218"/>
      <c r="B241" s="225"/>
      <c r="C241" s="181"/>
      <c r="D241" s="202"/>
      <c r="E241" s="48" t="s">
        <v>230</v>
      </c>
      <c r="F241" s="56"/>
      <c r="G241" s="63">
        <v>4</v>
      </c>
      <c r="H241" s="31"/>
      <c r="I241" s="31">
        <v>2</v>
      </c>
      <c r="J241" s="31"/>
      <c r="K241" s="50"/>
      <c r="M241"/>
      <c r="N241"/>
    </row>
    <row r="242" spans="1:14" ht="13.75" customHeight="1" x14ac:dyDescent="0.4">
      <c r="A242" s="218"/>
      <c r="B242" s="225"/>
      <c r="C242" s="181"/>
      <c r="D242" s="221"/>
      <c r="E242" s="60" t="s">
        <v>231</v>
      </c>
      <c r="F242" s="34"/>
      <c r="G242" s="64">
        <v>4</v>
      </c>
      <c r="H242" s="33"/>
      <c r="I242" s="33">
        <v>2</v>
      </c>
      <c r="J242" s="33"/>
      <c r="K242" s="52"/>
      <c r="M242"/>
      <c r="N242"/>
    </row>
    <row r="243" spans="1:14" ht="13.75" customHeight="1" x14ac:dyDescent="0.4">
      <c r="A243" s="218"/>
      <c r="B243" s="225"/>
      <c r="C243" s="181"/>
      <c r="D243" s="180" t="s">
        <v>232</v>
      </c>
      <c r="E243" s="44" t="s">
        <v>233</v>
      </c>
      <c r="F243" s="45"/>
      <c r="G243" s="65">
        <v>4</v>
      </c>
      <c r="H243" s="30"/>
      <c r="I243" s="30">
        <v>8</v>
      </c>
      <c r="J243" s="30"/>
      <c r="K243" s="222" t="s">
        <v>234</v>
      </c>
      <c r="M243"/>
      <c r="N243"/>
    </row>
    <row r="244" spans="1:14" ht="13.75" customHeight="1" x14ac:dyDescent="0.4">
      <c r="A244" s="218"/>
      <c r="B244" s="225"/>
      <c r="C244" s="181"/>
      <c r="D244" s="181"/>
      <c r="E244" s="39" t="s">
        <v>235</v>
      </c>
      <c r="F244" s="46"/>
      <c r="G244" s="63">
        <v>4</v>
      </c>
      <c r="H244" s="31"/>
      <c r="I244" s="31">
        <v>8</v>
      </c>
      <c r="J244" s="31"/>
      <c r="K244" s="223"/>
      <c r="M244"/>
      <c r="N244"/>
    </row>
    <row r="245" spans="1:14" ht="13.75" customHeight="1" x14ac:dyDescent="0.4">
      <c r="A245" s="218"/>
      <c r="B245" s="225"/>
      <c r="C245" s="181"/>
      <c r="D245" s="181"/>
      <c r="E245" s="39" t="s">
        <v>236</v>
      </c>
      <c r="F245" s="46"/>
      <c r="G245" s="63">
        <v>4</v>
      </c>
      <c r="H245" s="31"/>
      <c r="I245" s="31">
        <v>8</v>
      </c>
      <c r="J245" s="31"/>
      <c r="K245" s="223"/>
      <c r="M245"/>
      <c r="N245"/>
    </row>
    <row r="246" spans="1:14" ht="13.75" customHeight="1" x14ac:dyDescent="0.4">
      <c r="A246" s="218"/>
      <c r="B246" s="225"/>
      <c r="C246" s="182"/>
      <c r="D246" s="182"/>
      <c r="E246" s="60" t="s">
        <v>237</v>
      </c>
      <c r="F246" s="34"/>
      <c r="G246" s="64">
        <v>4</v>
      </c>
      <c r="H246" s="33"/>
      <c r="I246" s="33">
        <v>8</v>
      </c>
      <c r="J246" s="33"/>
      <c r="K246" s="229"/>
      <c r="M246"/>
      <c r="N246"/>
    </row>
    <row r="247" spans="1:14" ht="13.75" customHeight="1" x14ac:dyDescent="0.4">
      <c r="A247" s="218"/>
      <c r="B247" s="225"/>
      <c r="C247" s="180" t="s">
        <v>238</v>
      </c>
      <c r="D247" s="180" t="s">
        <v>180</v>
      </c>
      <c r="E247" s="44" t="s">
        <v>239</v>
      </c>
      <c r="F247" s="45"/>
      <c r="G247" s="30" t="s">
        <v>54</v>
      </c>
      <c r="H247" s="30"/>
      <c r="I247" s="30">
        <v>2</v>
      </c>
      <c r="J247" s="30"/>
      <c r="K247" s="54" t="s">
        <v>240</v>
      </c>
      <c r="M247"/>
      <c r="N247"/>
    </row>
    <row r="248" spans="1:14" ht="13.75" customHeight="1" x14ac:dyDescent="0.4">
      <c r="A248" s="218"/>
      <c r="B248" s="225"/>
      <c r="C248" s="181"/>
      <c r="D248" s="181"/>
      <c r="E248" s="39" t="s">
        <v>241</v>
      </c>
      <c r="F248" s="46"/>
      <c r="G248" s="21" t="s">
        <v>54</v>
      </c>
      <c r="H248" s="31"/>
      <c r="I248" s="31">
        <v>2</v>
      </c>
      <c r="J248" s="31"/>
      <c r="K248" s="58" t="s">
        <v>240</v>
      </c>
      <c r="M248"/>
      <c r="N248"/>
    </row>
    <row r="249" spans="1:14" ht="13.75" customHeight="1" x14ac:dyDescent="0.4">
      <c r="A249" s="218"/>
      <c r="B249" s="225"/>
      <c r="C249" s="181"/>
      <c r="D249" s="181"/>
      <c r="E249" s="39" t="s">
        <v>242</v>
      </c>
      <c r="F249" s="46"/>
      <c r="G249" s="21" t="s">
        <v>54</v>
      </c>
      <c r="H249" s="31"/>
      <c r="I249" s="31">
        <v>2</v>
      </c>
      <c r="J249" s="31"/>
      <c r="K249" s="58" t="s">
        <v>240</v>
      </c>
      <c r="M249"/>
      <c r="N249"/>
    </row>
    <row r="250" spans="1:14" ht="13.75" customHeight="1" x14ac:dyDescent="0.4">
      <c r="A250" s="218"/>
      <c r="B250" s="225"/>
      <c r="C250" s="181"/>
      <c r="D250" s="181"/>
      <c r="E250" s="39" t="s">
        <v>243</v>
      </c>
      <c r="F250" s="46"/>
      <c r="G250" s="21" t="s">
        <v>54</v>
      </c>
      <c r="H250" s="31"/>
      <c r="I250" s="31">
        <v>2</v>
      </c>
      <c r="J250" s="31"/>
      <c r="K250" s="58" t="s">
        <v>240</v>
      </c>
      <c r="M250"/>
      <c r="N250"/>
    </row>
    <row r="251" spans="1:14" ht="13.75" customHeight="1" x14ac:dyDescent="0.4">
      <c r="A251" s="218"/>
      <c r="B251" s="225"/>
      <c r="C251" s="181"/>
      <c r="D251" s="181"/>
      <c r="E251" s="39" t="s">
        <v>485</v>
      </c>
      <c r="F251" s="46"/>
      <c r="G251" s="21" t="s">
        <v>486</v>
      </c>
      <c r="H251" s="31"/>
      <c r="I251" s="31">
        <v>2</v>
      </c>
      <c r="J251" s="31"/>
      <c r="K251" s="58"/>
      <c r="M251"/>
      <c r="N251"/>
    </row>
    <row r="252" spans="1:14" ht="13.75" customHeight="1" x14ac:dyDescent="0.4">
      <c r="A252" s="218"/>
      <c r="B252" s="225"/>
      <c r="C252" s="181"/>
      <c r="D252" s="181"/>
      <c r="E252" s="48" t="s">
        <v>484</v>
      </c>
      <c r="F252" s="56"/>
      <c r="G252" s="21" t="s">
        <v>54</v>
      </c>
      <c r="H252" s="31"/>
      <c r="I252" s="31">
        <v>2</v>
      </c>
      <c r="J252" s="31"/>
      <c r="K252" s="58" t="s">
        <v>240</v>
      </c>
      <c r="M252"/>
      <c r="N252"/>
    </row>
    <row r="253" spans="1:14" ht="13.75" customHeight="1" x14ac:dyDescent="0.4">
      <c r="A253" s="218"/>
      <c r="B253" s="225"/>
      <c r="C253" s="181"/>
      <c r="D253" s="181"/>
      <c r="E253" s="39" t="s">
        <v>244</v>
      </c>
      <c r="F253" s="46"/>
      <c r="G253" s="21" t="s">
        <v>130</v>
      </c>
      <c r="H253" s="31"/>
      <c r="I253" s="31">
        <v>2</v>
      </c>
      <c r="J253" s="31"/>
      <c r="K253" s="58"/>
      <c r="M253"/>
      <c r="N253"/>
    </row>
    <row r="254" spans="1:14" ht="13.75" customHeight="1" x14ac:dyDescent="0.4">
      <c r="A254" s="218"/>
      <c r="B254" s="225"/>
      <c r="C254" s="181"/>
      <c r="D254" s="181"/>
      <c r="E254" s="39" t="s">
        <v>245</v>
      </c>
      <c r="F254" s="46"/>
      <c r="G254" s="21" t="s">
        <v>54</v>
      </c>
      <c r="H254" s="31"/>
      <c r="I254" s="31">
        <v>2</v>
      </c>
      <c r="J254" s="31"/>
      <c r="K254" s="58" t="s">
        <v>240</v>
      </c>
      <c r="M254"/>
      <c r="N254"/>
    </row>
    <row r="255" spans="1:14" ht="13.75" customHeight="1" x14ac:dyDescent="0.4">
      <c r="A255" s="218"/>
      <c r="B255" s="225"/>
      <c r="C255" s="181"/>
      <c r="D255" s="182"/>
      <c r="E255" s="60" t="s">
        <v>246</v>
      </c>
      <c r="F255" s="34"/>
      <c r="G255" s="32" t="s">
        <v>54</v>
      </c>
      <c r="H255" s="33"/>
      <c r="I255" s="33">
        <v>2</v>
      </c>
      <c r="J255" s="33"/>
      <c r="K255" s="62" t="s">
        <v>240</v>
      </c>
      <c r="M255"/>
      <c r="N255"/>
    </row>
    <row r="256" spans="1:14" ht="13.75" customHeight="1" x14ac:dyDescent="0.4">
      <c r="A256" s="218"/>
      <c r="B256" s="225"/>
      <c r="C256" s="181"/>
      <c r="D256" s="180" t="s">
        <v>190</v>
      </c>
      <c r="E256" s="39" t="s">
        <v>247</v>
      </c>
      <c r="F256" s="66"/>
      <c r="G256" s="59" t="s">
        <v>182</v>
      </c>
      <c r="H256" s="31"/>
      <c r="I256" s="31">
        <v>2</v>
      </c>
      <c r="J256" s="31"/>
      <c r="K256" s="58" t="s">
        <v>240</v>
      </c>
      <c r="M256"/>
      <c r="N256"/>
    </row>
    <row r="257" spans="1:14" ht="13.75" customHeight="1" x14ac:dyDescent="0.4">
      <c r="A257" s="218"/>
      <c r="B257" s="225"/>
      <c r="C257" s="181"/>
      <c r="D257" s="181"/>
      <c r="E257" s="39" t="s">
        <v>248</v>
      </c>
      <c r="F257" s="66"/>
      <c r="G257" s="59" t="s">
        <v>192</v>
      </c>
      <c r="H257" s="31"/>
      <c r="I257" s="31">
        <v>2</v>
      </c>
      <c r="J257" s="31"/>
      <c r="K257" s="58"/>
      <c r="M257"/>
      <c r="N257"/>
    </row>
    <row r="258" spans="1:14" ht="13.75" customHeight="1" x14ac:dyDescent="0.4">
      <c r="A258" s="218"/>
      <c r="B258" s="225"/>
      <c r="C258" s="181"/>
      <c r="D258" s="181"/>
      <c r="E258" s="39" t="s">
        <v>249</v>
      </c>
      <c r="F258" s="66"/>
      <c r="G258" s="59" t="s">
        <v>182</v>
      </c>
      <c r="H258" s="31"/>
      <c r="I258" s="31">
        <v>2</v>
      </c>
      <c r="J258" s="31"/>
      <c r="K258" s="58" t="s">
        <v>194</v>
      </c>
      <c r="M258"/>
      <c r="N258"/>
    </row>
    <row r="259" spans="1:14" ht="13.75" customHeight="1" x14ac:dyDescent="0.4">
      <c r="A259" s="218"/>
      <c r="B259" s="225"/>
      <c r="C259" s="181"/>
      <c r="D259" s="181"/>
      <c r="E259" s="48" t="s">
        <v>250</v>
      </c>
      <c r="F259" s="56"/>
      <c r="G259" s="59" t="s">
        <v>192</v>
      </c>
      <c r="H259" s="31"/>
      <c r="I259" s="31">
        <v>2</v>
      </c>
      <c r="J259" s="31"/>
      <c r="K259" s="58"/>
      <c r="M259"/>
      <c r="N259"/>
    </row>
    <row r="260" spans="1:14" ht="13.75" customHeight="1" x14ac:dyDescent="0.4">
      <c r="A260" s="218"/>
      <c r="B260" s="225"/>
      <c r="C260" s="181"/>
      <c r="D260" s="181"/>
      <c r="E260" s="39" t="s">
        <v>251</v>
      </c>
      <c r="F260" s="66"/>
      <c r="G260" s="59" t="s">
        <v>182</v>
      </c>
      <c r="H260" s="31"/>
      <c r="I260" s="31">
        <v>2</v>
      </c>
      <c r="J260" s="31"/>
      <c r="K260" s="58" t="s">
        <v>194</v>
      </c>
      <c r="M260"/>
      <c r="N260"/>
    </row>
    <row r="261" spans="1:14" ht="13.75" customHeight="1" x14ac:dyDescent="0.4">
      <c r="A261" s="218"/>
      <c r="B261" s="225"/>
      <c r="C261" s="181"/>
      <c r="D261" s="181"/>
      <c r="E261" s="39" t="s">
        <v>252</v>
      </c>
      <c r="F261" s="66"/>
      <c r="G261" s="59" t="s">
        <v>192</v>
      </c>
      <c r="H261" s="31"/>
      <c r="I261" s="31">
        <v>2</v>
      </c>
      <c r="J261" s="31"/>
      <c r="K261" s="58"/>
      <c r="M261"/>
      <c r="N261"/>
    </row>
    <row r="262" spans="1:14" ht="13.75" customHeight="1" x14ac:dyDescent="0.4">
      <c r="A262" s="218"/>
      <c r="B262" s="225"/>
      <c r="C262" s="181"/>
      <c r="D262" s="181"/>
      <c r="E262" s="39" t="s">
        <v>253</v>
      </c>
      <c r="F262" s="66"/>
      <c r="G262" s="59" t="s">
        <v>182</v>
      </c>
      <c r="H262" s="31"/>
      <c r="I262" s="31">
        <v>2</v>
      </c>
      <c r="J262" s="31"/>
      <c r="K262" s="58" t="s">
        <v>194</v>
      </c>
      <c r="M262"/>
      <c r="N262"/>
    </row>
    <row r="263" spans="1:14" ht="13.75" customHeight="1" x14ac:dyDescent="0.4">
      <c r="A263" s="218"/>
      <c r="B263" s="225"/>
      <c r="C263" s="181"/>
      <c r="D263" s="181"/>
      <c r="E263" s="48" t="s">
        <v>254</v>
      </c>
      <c r="F263" s="56"/>
      <c r="G263" s="59" t="s">
        <v>192</v>
      </c>
      <c r="H263" s="31"/>
      <c r="I263" s="31">
        <v>2</v>
      </c>
      <c r="J263" s="31"/>
      <c r="K263" s="58"/>
      <c r="M263"/>
      <c r="N263"/>
    </row>
    <row r="264" spans="1:14" ht="13.75" customHeight="1" x14ac:dyDescent="0.4">
      <c r="A264" s="218"/>
      <c r="B264" s="225"/>
      <c r="C264" s="181"/>
      <c r="D264" s="181"/>
      <c r="E264" s="39" t="s">
        <v>488</v>
      </c>
      <c r="F264" s="66"/>
      <c r="G264" s="59" t="s">
        <v>182</v>
      </c>
      <c r="H264" s="31"/>
      <c r="I264" s="31">
        <v>2</v>
      </c>
      <c r="J264" s="31"/>
      <c r="K264" s="58" t="s">
        <v>194</v>
      </c>
      <c r="M264"/>
      <c r="N264"/>
    </row>
    <row r="265" spans="1:14" ht="13.75" customHeight="1" x14ac:dyDescent="0.4">
      <c r="A265" s="218"/>
      <c r="B265" s="225"/>
      <c r="C265" s="181"/>
      <c r="D265" s="181"/>
      <c r="E265" s="39" t="s">
        <v>489</v>
      </c>
      <c r="F265" s="66"/>
      <c r="G265" s="59" t="s">
        <v>490</v>
      </c>
      <c r="H265" s="31"/>
      <c r="I265" s="31">
        <v>2</v>
      </c>
      <c r="J265" s="31"/>
      <c r="K265" s="58"/>
      <c r="M265"/>
      <c r="N265"/>
    </row>
    <row r="266" spans="1:14" ht="13.75" customHeight="1" x14ac:dyDescent="0.4">
      <c r="A266" s="218"/>
      <c r="B266" s="225"/>
      <c r="C266" s="181"/>
      <c r="D266" s="181"/>
      <c r="E266" s="39" t="s">
        <v>255</v>
      </c>
      <c r="F266" s="66"/>
      <c r="G266" s="59" t="s">
        <v>182</v>
      </c>
      <c r="H266" s="31"/>
      <c r="I266" s="31">
        <v>2</v>
      </c>
      <c r="J266" s="31"/>
      <c r="K266" s="58" t="s">
        <v>194</v>
      </c>
      <c r="M266"/>
      <c r="N266"/>
    </row>
    <row r="267" spans="1:14" ht="13.75" customHeight="1" x14ac:dyDescent="0.4">
      <c r="A267" s="218"/>
      <c r="B267" s="225"/>
      <c r="C267" s="181"/>
      <c r="D267" s="181"/>
      <c r="E267" s="39" t="s">
        <v>487</v>
      </c>
      <c r="F267" s="66"/>
      <c r="G267" s="59" t="s">
        <v>192</v>
      </c>
      <c r="H267" s="31"/>
      <c r="I267" s="31">
        <v>2</v>
      </c>
      <c r="J267" s="31"/>
      <c r="K267" s="58"/>
      <c r="M267"/>
      <c r="N267"/>
    </row>
    <row r="268" spans="1:14" ht="13.75" customHeight="1" x14ac:dyDescent="0.4">
      <c r="A268" s="218"/>
      <c r="B268" s="225"/>
      <c r="C268" s="181"/>
      <c r="D268" s="181"/>
      <c r="E268" s="39" t="s">
        <v>256</v>
      </c>
      <c r="F268" s="66"/>
      <c r="G268" s="59" t="s">
        <v>182</v>
      </c>
      <c r="H268" s="31"/>
      <c r="I268" s="31">
        <v>2</v>
      </c>
      <c r="J268" s="31"/>
      <c r="K268" s="58" t="s">
        <v>194</v>
      </c>
      <c r="M268"/>
      <c r="N268"/>
    </row>
    <row r="269" spans="1:14" ht="13.75" customHeight="1" x14ac:dyDescent="0.4">
      <c r="A269" s="218"/>
      <c r="B269" s="225"/>
      <c r="C269" s="181"/>
      <c r="D269" s="181"/>
      <c r="E269" s="39" t="s">
        <v>257</v>
      </c>
      <c r="F269" s="66"/>
      <c r="G269" s="59" t="s">
        <v>192</v>
      </c>
      <c r="H269" s="31"/>
      <c r="I269" s="31">
        <v>2</v>
      </c>
      <c r="J269" s="31"/>
      <c r="K269" s="58"/>
      <c r="M269"/>
      <c r="N269"/>
    </row>
    <row r="270" spans="1:14" ht="13.75" customHeight="1" x14ac:dyDescent="0.4">
      <c r="A270" s="218"/>
      <c r="B270" s="225"/>
      <c r="C270" s="181"/>
      <c r="D270" s="181"/>
      <c r="E270" s="39" t="s">
        <v>258</v>
      </c>
      <c r="F270" s="66"/>
      <c r="G270" s="59" t="s">
        <v>182</v>
      </c>
      <c r="H270" s="31"/>
      <c r="I270" s="31">
        <v>2</v>
      </c>
      <c r="J270" s="31"/>
      <c r="K270" s="58" t="s">
        <v>194</v>
      </c>
      <c r="M270"/>
      <c r="N270"/>
    </row>
    <row r="271" spans="1:14" ht="13.75" customHeight="1" x14ac:dyDescent="0.4">
      <c r="A271" s="218"/>
      <c r="B271" s="225"/>
      <c r="C271" s="181"/>
      <c r="D271" s="182"/>
      <c r="E271" s="51" t="s">
        <v>259</v>
      </c>
      <c r="F271" s="67"/>
      <c r="G271" s="61" t="s">
        <v>192</v>
      </c>
      <c r="H271" s="33"/>
      <c r="I271" s="33">
        <v>2</v>
      </c>
      <c r="J271" s="33"/>
      <c r="K271" s="62"/>
      <c r="M271"/>
      <c r="N271"/>
    </row>
    <row r="272" spans="1:14" ht="13.75" customHeight="1" x14ac:dyDescent="0.4">
      <c r="A272" s="218"/>
      <c r="B272" s="225"/>
      <c r="C272" s="181"/>
      <c r="D272" s="180" t="s">
        <v>260</v>
      </c>
      <c r="E272" s="44" t="s">
        <v>261</v>
      </c>
      <c r="F272" s="45"/>
      <c r="G272" s="57" t="s">
        <v>192</v>
      </c>
      <c r="H272" s="30"/>
      <c r="I272" s="30">
        <v>2</v>
      </c>
      <c r="J272" s="30"/>
      <c r="K272" s="19"/>
      <c r="M272"/>
      <c r="N272"/>
    </row>
    <row r="273" spans="1:14" ht="13.75" customHeight="1" x14ac:dyDescent="0.4">
      <c r="A273" s="218"/>
      <c r="B273" s="225"/>
      <c r="C273" s="181"/>
      <c r="D273" s="181"/>
      <c r="E273" s="39" t="s">
        <v>262</v>
      </c>
      <c r="F273" s="46"/>
      <c r="G273" s="59" t="s">
        <v>192</v>
      </c>
      <c r="H273" s="31"/>
      <c r="I273" s="31">
        <v>2</v>
      </c>
      <c r="J273" s="31"/>
      <c r="K273" s="21"/>
      <c r="M273"/>
      <c r="N273"/>
    </row>
    <row r="274" spans="1:14" ht="13.75" customHeight="1" x14ac:dyDescent="0.4">
      <c r="A274" s="218"/>
      <c r="B274" s="225"/>
      <c r="C274" s="181"/>
      <c r="D274" s="181"/>
      <c r="E274" s="39" t="s">
        <v>491</v>
      </c>
      <c r="F274" s="46"/>
      <c r="G274" s="59" t="s">
        <v>192</v>
      </c>
      <c r="H274" s="31"/>
      <c r="I274" s="31">
        <v>4</v>
      </c>
      <c r="J274" s="31"/>
      <c r="K274" s="21"/>
      <c r="M274"/>
      <c r="N274"/>
    </row>
    <row r="275" spans="1:14" ht="13.75" customHeight="1" x14ac:dyDescent="0.4">
      <c r="A275" s="218"/>
      <c r="B275" s="225"/>
      <c r="C275" s="181"/>
      <c r="D275" s="182"/>
      <c r="E275" s="60" t="s">
        <v>492</v>
      </c>
      <c r="F275" s="34"/>
      <c r="G275" s="61" t="s">
        <v>504</v>
      </c>
      <c r="H275" s="33"/>
      <c r="I275" s="33">
        <v>4</v>
      </c>
      <c r="J275" s="33"/>
      <c r="K275" s="52" t="s">
        <v>505</v>
      </c>
      <c r="M275"/>
      <c r="N275"/>
    </row>
    <row r="276" spans="1:14" ht="13.75" customHeight="1" x14ac:dyDescent="0.4">
      <c r="A276" s="218"/>
      <c r="B276" s="225"/>
      <c r="C276" s="181"/>
      <c r="D276" s="181" t="s">
        <v>201</v>
      </c>
      <c r="E276" s="39" t="s">
        <v>263</v>
      </c>
      <c r="F276" s="46"/>
      <c r="G276" s="59" t="s">
        <v>192</v>
      </c>
      <c r="H276" s="31"/>
      <c r="I276" s="31">
        <v>2</v>
      </c>
      <c r="J276" s="31"/>
      <c r="K276" s="21"/>
      <c r="M276"/>
      <c r="N276"/>
    </row>
    <row r="277" spans="1:14" ht="13.75" customHeight="1" x14ac:dyDescent="0.4">
      <c r="A277" s="218"/>
      <c r="B277" s="225"/>
      <c r="C277" s="181"/>
      <c r="D277" s="181"/>
      <c r="E277" s="39" t="s">
        <v>264</v>
      </c>
      <c r="F277" s="46"/>
      <c r="G277" s="59" t="s">
        <v>192</v>
      </c>
      <c r="H277" s="31"/>
      <c r="I277" s="31">
        <v>2</v>
      </c>
      <c r="J277" s="31"/>
      <c r="K277" s="21"/>
      <c r="M277"/>
      <c r="N277"/>
    </row>
    <row r="278" spans="1:14" ht="13.75" customHeight="1" x14ac:dyDescent="0.4">
      <c r="A278" s="218"/>
      <c r="B278" s="225"/>
      <c r="C278" s="181"/>
      <c r="D278" s="181"/>
      <c r="E278" s="39" t="s">
        <v>265</v>
      </c>
      <c r="F278" s="46"/>
      <c r="G278" s="59" t="s">
        <v>192</v>
      </c>
      <c r="H278" s="31"/>
      <c r="I278" s="31">
        <v>2</v>
      </c>
      <c r="J278" s="31"/>
      <c r="K278" s="21"/>
      <c r="M278"/>
      <c r="N278"/>
    </row>
    <row r="279" spans="1:14" ht="13.75" customHeight="1" x14ac:dyDescent="0.4">
      <c r="A279" s="218"/>
      <c r="B279" s="225"/>
      <c r="C279" s="181"/>
      <c r="D279" s="181"/>
      <c r="E279" s="39" t="s">
        <v>266</v>
      </c>
      <c r="F279" s="46"/>
      <c r="G279" s="59" t="s">
        <v>192</v>
      </c>
      <c r="H279" s="31"/>
      <c r="I279" s="31">
        <v>2</v>
      </c>
      <c r="J279" s="31"/>
      <c r="K279" s="21"/>
      <c r="M279"/>
      <c r="N279"/>
    </row>
    <row r="280" spans="1:14" ht="13.75" customHeight="1" x14ac:dyDescent="0.4">
      <c r="A280" s="218"/>
      <c r="B280" s="225"/>
      <c r="C280" s="181"/>
      <c r="D280" s="181"/>
      <c r="E280" s="39" t="s">
        <v>267</v>
      </c>
      <c r="F280" s="46"/>
      <c r="G280" s="59" t="s">
        <v>192</v>
      </c>
      <c r="H280" s="31"/>
      <c r="I280" s="31">
        <v>2</v>
      </c>
      <c r="J280" s="31"/>
      <c r="K280" s="21"/>
      <c r="M280"/>
      <c r="N280"/>
    </row>
    <row r="281" spans="1:14" ht="13.75" customHeight="1" x14ac:dyDescent="0.4">
      <c r="A281" s="218"/>
      <c r="B281" s="225"/>
      <c r="C281" s="181"/>
      <c r="D281" s="181"/>
      <c r="E281" s="39" t="s">
        <v>268</v>
      </c>
      <c r="F281" s="46"/>
      <c r="G281" s="59" t="s">
        <v>192</v>
      </c>
      <c r="H281" s="31"/>
      <c r="I281" s="31">
        <v>2</v>
      </c>
      <c r="J281" s="31"/>
      <c r="K281" s="21"/>
      <c r="M281"/>
      <c r="N281"/>
    </row>
    <row r="282" spans="1:14" ht="13.75" customHeight="1" x14ac:dyDescent="0.4">
      <c r="A282" s="218"/>
      <c r="B282" s="225"/>
      <c r="C282" s="181"/>
      <c r="D282" s="181"/>
      <c r="E282" s="48" t="s">
        <v>269</v>
      </c>
      <c r="F282" s="56"/>
      <c r="G282" s="59" t="s">
        <v>192</v>
      </c>
      <c r="H282" s="31"/>
      <c r="I282" s="31">
        <v>2</v>
      </c>
      <c r="J282" s="31"/>
      <c r="K282" s="21"/>
      <c r="M282"/>
      <c r="N282"/>
    </row>
    <row r="283" spans="1:14" ht="13.75" customHeight="1" x14ac:dyDescent="0.4">
      <c r="A283" s="218"/>
      <c r="B283" s="225"/>
      <c r="C283" s="181"/>
      <c r="D283" s="181"/>
      <c r="E283" s="39" t="s">
        <v>270</v>
      </c>
      <c r="F283" s="46"/>
      <c r="G283" s="59" t="s">
        <v>192</v>
      </c>
      <c r="H283" s="31"/>
      <c r="I283" s="31">
        <v>2</v>
      </c>
      <c r="J283" s="31"/>
      <c r="K283" s="21"/>
      <c r="M283"/>
      <c r="N283"/>
    </row>
    <row r="284" spans="1:14" ht="13.75" customHeight="1" x14ac:dyDescent="0.4">
      <c r="A284" s="218"/>
      <c r="B284" s="225"/>
      <c r="C284" s="181"/>
      <c r="D284" s="181"/>
      <c r="E284" s="39" t="s">
        <v>507</v>
      </c>
      <c r="F284" s="46"/>
      <c r="G284" s="59" t="s">
        <v>192</v>
      </c>
      <c r="H284" s="31"/>
      <c r="I284" s="31">
        <v>2</v>
      </c>
      <c r="J284" s="31"/>
      <c r="K284" s="21"/>
      <c r="M284"/>
      <c r="N284"/>
    </row>
    <row r="285" spans="1:14" ht="13.75" customHeight="1" x14ac:dyDescent="0.4">
      <c r="A285" s="218"/>
      <c r="B285" s="225"/>
      <c r="C285" s="181"/>
      <c r="D285" s="181"/>
      <c r="E285" s="48" t="s">
        <v>508</v>
      </c>
      <c r="F285" s="56"/>
      <c r="G285" s="59" t="s">
        <v>192</v>
      </c>
      <c r="H285" s="31"/>
      <c r="I285" s="31">
        <v>2</v>
      </c>
      <c r="J285" s="31"/>
      <c r="K285" s="21"/>
      <c r="M285"/>
      <c r="N285"/>
    </row>
    <row r="286" spans="1:14" ht="13.75" customHeight="1" x14ac:dyDescent="0.4">
      <c r="A286" s="218"/>
      <c r="B286" s="225"/>
      <c r="C286" s="181"/>
      <c r="D286" s="181"/>
      <c r="E286" s="39" t="s">
        <v>271</v>
      </c>
      <c r="F286" s="46"/>
      <c r="G286" s="59" t="s">
        <v>192</v>
      </c>
      <c r="H286" s="31"/>
      <c r="I286" s="31">
        <v>2</v>
      </c>
      <c r="J286" s="31"/>
      <c r="K286" s="21"/>
      <c r="M286"/>
      <c r="N286"/>
    </row>
    <row r="287" spans="1:14" ht="13.75" customHeight="1" x14ac:dyDescent="0.4">
      <c r="A287" s="218"/>
      <c r="B287" s="225"/>
      <c r="C287" s="181"/>
      <c r="D287" s="181"/>
      <c r="E287" s="39" t="s">
        <v>272</v>
      </c>
      <c r="F287" s="46"/>
      <c r="G287" s="59" t="s">
        <v>192</v>
      </c>
      <c r="H287" s="31"/>
      <c r="I287" s="31">
        <v>2</v>
      </c>
      <c r="J287" s="31"/>
      <c r="K287" s="21"/>
      <c r="M287"/>
      <c r="N287"/>
    </row>
    <row r="288" spans="1:14" ht="13.75" customHeight="1" x14ac:dyDescent="0.4">
      <c r="A288" s="218"/>
      <c r="B288" s="225"/>
      <c r="C288" s="181"/>
      <c r="D288" s="181"/>
      <c r="E288" s="39" t="s">
        <v>273</v>
      </c>
      <c r="F288" s="46"/>
      <c r="G288" s="59" t="s">
        <v>192</v>
      </c>
      <c r="H288" s="31"/>
      <c r="I288" s="31">
        <v>2</v>
      </c>
      <c r="J288" s="31"/>
      <c r="K288" s="21"/>
      <c r="M288"/>
      <c r="N288"/>
    </row>
    <row r="289" spans="1:14" ht="13.75" customHeight="1" x14ac:dyDescent="0.4">
      <c r="A289" s="218"/>
      <c r="B289" s="225"/>
      <c r="C289" s="181"/>
      <c r="D289" s="181"/>
      <c r="E289" s="39" t="s">
        <v>274</v>
      </c>
      <c r="F289" s="46"/>
      <c r="G289" s="59" t="s">
        <v>192</v>
      </c>
      <c r="H289" s="31"/>
      <c r="I289" s="31">
        <v>2</v>
      </c>
      <c r="J289" s="31"/>
      <c r="K289" s="21"/>
      <c r="M289"/>
      <c r="N289"/>
    </row>
    <row r="290" spans="1:14" ht="13.75" customHeight="1" x14ac:dyDescent="0.4">
      <c r="A290" s="218"/>
      <c r="B290" s="225"/>
      <c r="C290" s="181"/>
      <c r="D290" s="181"/>
      <c r="E290" s="39" t="s">
        <v>493</v>
      </c>
      <c r="F290" s="46"/>
      <c r="G290" s="59" t="s">
        <v>192</v>
      </c>
      <c r="H290" s="31"/>
      <c r="I290" s="31">
        <v>2</v>
      </c>
      <c r="J290" s="31"/>
      <c r="K290" s="21"/>
      <c r="M290"/>
      <c r="N290"/>
    </row>
    <row r="291" spans="1:14" ht="13.75" customHeight="1" x14ac:dyDescent="0.4">
      <c r="A291" s="218"/>
      <c r="B291" s="225"/>
      <c r="C291" s="181"/>
      <c r="D291" s="181"/>
      <c r="E291" s="39" t="s">
        <v>494</v>
      </c>
      <c r="F291" s="46"/>
      <c r="G291" s="59" t="s">
        <v>192</v>
      </c>
      <c r="H291" s="31"/>
      <c r="I291" s="31">
        <v>2</v>
      </c>
      <c r="J291" s="31"/>
      <c r="K291" s="21"/>
      <c r="M291"/>
      <c r="N291"/>
    </row>
    <row r="292" spans="1:14" ht="13.75" customHeight="1" x14ac:dyDescent="0.4">
      <c r="A292" s="218"/>
      <c r="B292" s="225"/>
      <c r="C292" s="181"/>
      <c r="D292" s="181"/>
      <c r="E292" s="39" t="s">
        <v>495</v>
      </c>
      <c r="F292" s="46"/>
      <c r="G292" s="59" t="s">
        <v>490</v>
      </c>
      <c r="H292" s="31"/>
      <c r="I292" s="31">
        <v>2</v>
      </c>
      <c r="J292" s="31"/>
      <c r="K292" s="21"/>
      <c r="M292"/>
      <c r="N292"/>
    </row>
    <row r="293" spans="1:14" ht="13.75" customHeight="1" x14ac:dyDescent="0.4">
      <c r="A293" s="218"/>
      <c r="B293" s="225"/>
      <c r="C293" s="181"/>
      <c r="D293" s="181"/>
      <c r="E293" s="39" t="s">
        <v>496</v>
      </c>
      <c r="F293" s="46"/>
      <c r="G293" s="59" t="s">
        <v>490</v>
      </c>
      <c r="H293" s="31"/>
      <c r="I293" s="31">
        <v>2</v>
      </c>
      <c r="J293" s="31"/>
      <c r="K293" s="21"/>
      <c r="M293"/>
      <c r="N293"/>
    </row>
    <row r="294" spans="1:14" ht="13.75" customHeight="1" x14ac:dyDescent="0.4">
      <c r="A294" s="218"/>
      <c r="B294" s="225"/>
      <c r="C294" s="181"/>
      <c r="D294" s="181"/>
      <c r="E294" s="39" t="s">
        <v>275</v>
      </c>
      <c r="F294" s="46"/>
      <c r="G294" s="63" t="s">
        <v>276</v>
      </c>
      <c r="H294" s="31"/>
      <c r="I294" s="31">
        <v>2</v>
      </c>
      <c r="J294" s="31"/>
      <c r="K294" s="21"/>
      <c r="M294"/>
      <c r="N294"/>
    </row>
    <row r="295" spans="1:14" ht="13.75" customHeight="1" x14ac:dyDescent="0.4">
      <c r="A295" s="218"/>
      <c r="B295" s="225"/>
      <c r="C295" s="181"/>
      <c r="D295" s="181"/>
      <c r="E295" s="39" t="s">
        <v>277</v>
      </c>
      <c r="F295" s="46"/>
      <c r="G295" s="63" t="s">
        <v>276</v>
      </c>
      <c r="H295" s="31"/>
      <c r="I295" s="31">
        <v>2</v>
      </c>
      <c r="J295" s="31"/>
      <c r="K295" s="21"/>
      <c r="M295"/>
      <c r="N295"/>
    </row>
    <row r="296" spans="1:14" ht="13.75" customHeight="1" x14ac:dyDescent="0.4">
      <c r="A296" s="218"/>
      <c r="B296" s="225"/>
      <c r="C296" s="181"/>
      <c r="D296" s="181"/>
      <c r="E296" s="39" t="s">
        <v>278</v>
      </c>
      <c r="F296" s="46"/>
      <c r="G296" s="63">
        <v>4</v>
      </c>
      <c r="H296" s="31"/>
      <c r="I296" s="31">
        <v>2</v>
      </c>
      <c r="J296" s="31"/>
      <c r="K296" s="21"/>
      <c r="M296"/>
      <c r="N296"/>
    </row>
    <row r="297" spans="1:14" ht="13.75" customHeight="1" x14ac:dyDescent="0.4">
      <c r="A297" s="218"/>
      <c r="B297" s="225"/>
      <c r="C297" s="181"/>
      <c r="D297" s="181"/>
      <c r="E297" s="39" t="s">
        <v>279</v>
      </c>
      <c r="F297" s="46"/>
      <c r="G297" s="63">
        <v>4</v>
      </c>
      <c r="H297" s="31"/>
      <c r="I297" s="31">
        <v>2</v>
      </c>
      <c r="J297" s="31"/>
      <c r="K297" s="21"/>
      <c r="M297"/>
      <c r="N297"/>
    </row>
    <row r="298" spans="1:14" ht="13.75" customHeight="1" x14ac:dyDescent="0.4">
      <c r="A298" s="218"/>
      <c r="B298" s="225"/>
      <c r="C298" s="181"/>
      <c r="D298" s="181"/>
      <c r="E298" s="39" t="s">
        <v>280</v>
      </c>
      <c r="F298" s="46"/>
      <c r="G298" s="63">
        <v>4</v>
      </c>
      <c r="H298" s="31"/>
      <c r="I298" s="31">
        <v>2</v>
      </c>
      <c r="J298" s="31"/>
      <c r="K298" s="21"/>
      <c r="M298"/>
      <c r="N298"/>
    </row>
    <row r="299" spans="1:14" ht="13.75" customHeight="1" x14ac:dyDescent="0.4">
      <c r="A299" s="218"/>
      <c r="B299" s="225"/>
      <c r="C299" s="181"/>
      <c r="D299" s="181"/>
      <c r="E299" s="39" t="s">
        <v>281</v>
      </c>
      <c r="F299" s="46"/>
      <c r="G299" s="63">
        <v>4</v>
      </c>
      <c r="H299" s="31"/>
      <c r="I299" s="31">
        <v>2</v>
      </c>
      <c r="J299" s="31"/>
      <c r="K299" s="21"/>
      <c r="M299"/>
      <c r="N299"/>
    </row>
    <row r="300" spans="1:14" ht="13.75" customHeight="1" x14ac:dyDescent="0.4">
      <c r="A300" s="218"/>
      <c r="B300" s="225"/>
      <c r="C300" s="181"/>
      <c r="D300" s="181"/>
      <c r="E300" s="39" t="s">
        <v>282</v>
      </c>
      <c r="F300" s="46"/>
      <c r="G300" s="63">
        <v>4</v>
      </c>
      <c r="H300" s="31"/>
      <c r="I300" s="31">
        <v>2</v>
      </c>
      <c r="J300" s="31"/>
      <c r="K300" s="21"/>
      <c r="M300"/>
      <c r="N300"/>
    </row>
    <row r="301" spans="1:14" ht="13.75" customHeight="1" x14ac:dyDescent="0.4">
      <c r="A301" s="218"/>
      <c r="B301" s="225"/>
      <c r="C301" s="181"/>
      <c r="D301" s="181"/>
      <c r="E301" s="39" t="s">
        <v>283</v>
      </c>
      <c r="F301" s="46"/>
      <c r="G301" s="63">
        <v>4</v>
      </c>
      <c r="H301" s="31"/>
      <c r="I301" s="31">
        <v>2</v>
      </c>
      <c r="J301" s="31"/>
      <c r="K301" s="21"/>
      <c r="M301"/>
      <c r="N301"/>
    </row>
    <row r="302" spans="1:14" ht="13.75" customHeight="1" x14ac:dyDescent="0.4">
      <c r="A302" s="218"/>
      <c r="B302" s="225"/>
      <c r="C302" s="181"/>
      <c r="D302" s="181"/>
      <c r="E302" s="39" t="s">
        <v>509</v>
      </c>
      <c r="F302" s="46"/>
      <c r="G302" s="63">
        <v>4</v>
      </c>
      <c r="H302" s="31"/>
      <c r="I302" s="31">
        <v>2</v>
      </c>
      <c r="J302" s="31"/>
      <c r="K302" s="21"/>
      <c r="M302"/>
      <c r="N302"/>
    </row>
    <row r="303" spans="1:14" ht="13.75" customHeight="1" x14ac:dyDescent="0.4">
      <c r="A303" s="218"/>
      <c r="B303" s="225"/>
      <c r="C303" s="181"/>
      <c r="D303" s="181"/>
      <c r="E303" s="39" t="s">
        <v>510</v>
      </c>
      <c r="F303" s="46"/>
      <c r="G303" s="63">
        <v>4</v>
      </c>
      <c r="H303" s="31"/>
      <c r="I303" s="31">
        <v>2</v>
      </c>
      <c r="J303" s="31"/>
      <c r="K303" s="21"/>
      <c r="M303"/>
      <c r="N303"/>
    </row>
    <row r="304" spans="1:14" ht="13.75" customHeight="1" x14ac:dyDescent="0.4">
      <c r="A304" s="218"/>
      <c r="B304" s="225"/>
      <c r="C304" s="181"/>
      <c r="D304" s="181"/>
      <c r="E304" s="39" t="s">
        <v>284</v>
      </c>
      <c r="F304" s="46"/>
      <c r="G304" s="63">
        <v>4</v>
      </c>
      <c r="H304" s="31"/>
      <c r="I304" s="31">
        <v>2</v>
      </c>
      <c r="J304" s="31"/>
      <c r="K304" s="21"/>
      <c r="M304"/>
      <c r="N304"/>
    </row>
    <row r="305" spans="1:14" ht="13.75" customHeight="1" x14ac:dyDescent="0.4">
      <c r="A305" s="218"/>
      <c r="B305" s="225"/>
      <c r="C305" s="181"/>
      <c r="D305" s="181"/>
      <c r="E305" s="39" t="s">
        <v>285</v>
      </c>
      <c r="F305" s="46"/>
      <c r="G305" s="63">
        <v>4</v>
      </c>
      <c r="H305" s="31"/>
      <c r="I305" s="31">
        <v>2</v>
      </c>
      <c r="J305" s="31"/>
      <c r="K305" s="21"/>
      <c r="M305"/>
      <c r="N305"/>
    </row>
    <row r="306" spans="1:14" ht="13.75" customHeight="1" x14ac:dyDescent="0.4">
      <c r="A306" s="218"/>
      <c r="B306" s="225"/>
      <c r="C306" s="181"/>
      <c r="D306" s="181"/>
      <c r="E306" s="39" t="s">
        <v>286</v>
      </c>
      <c r="F306" s="46"/>
      <c r="G306" s="63">
        <v>4</v>
      </c>
      <c r="H306" s="31"/>
      <c r="I306" s="31">
        <v>2</v>
      </c>
      <c r="J306" s="31"/>
      <c r="K306" s="21"/>
      <c r="M306"/>
      <c r="N306"/>
    </row>
    <row r="307" spans="1:14" ht="13.75" customHeight="1" x14ac:dyDescent="0.4">
      <c r="A307" s="218"/>
      <c r="B307" s="225"/>
      <c r="C307" s="181"/>
      <c r="D307" s="181"/>
      <c r="E307" s="39" t="s">
        <v>287</v>
      </c>
      <c r="F307" s="46"/>
      <c r="G307" s="63">
        <v>4</v>
      </c>
      <c r="H307" s="31"/>
      <c r="I307" s="31">
        <v>2</v>
      </c>
      <c r="J307" s="31"/>
      <c r="K307" s="21"/>
      <c r="M307"/>
      <c r="N307"/>
    </row>
    <row r="308" spans="1:14" ht="13.75" customHeight="1" x14ac:dyDescent="0.4">
      <c r="A308" s="218"/>
      <c r="B308" s="225"/>
      <c r="C308" s="181"/>
      <c r="D308" s="181"/>
      <c r="E308" s="39" t="s">
        <v>497</v>
      </c>
      <c r="F308" s="46"/>
      <c r="G308" s="63">
        <v>4</v>
      </c>
      <c r="H308" s="31"/>
      <c r="I308" s="31">
        <v>2</v>
      </c>
      <c r="J308" s="31"/>
      <c r="K308" s="21"/>
      <c r="M308"/>
      <c r="N308"/>
    </row>
    <row r="309" spans="1:14" ht="13.75" customHeight="1" x14ac:dyDescent="0.4">
      <c r="A309" s="218"/>
      <c r="B309" s="225"/>
      <c r="C309" s="181"/>
      <c r="D309" s="181"/>
      <c r="E309" s="39" t="s">
        <v>498</v>
      </c>
      <c r="F309" s="46"/>
      <c r="G309" s="63">
        <v>4</v>
      </c>
      <c r="H309" s="31"/>
      <c r="I309" s="31">
        <v>2</v>
      </c>
      <c r="J309" s="31"/>
      <c r="K309" s="21"/>
      <c r="M309"/>
      <c r="N309"/>
    </row>
    <row r="310" spans="1:14" ht="13.75" customHeight="1" x14ac:dyDescent="0.4">
      <c r="A310" s="218"/>
      <c r="B310" s="225"/>
      <c r="C310" s="181"/>
      <c r="D310" s="181"/>
      <c r="E310" s="39" t="s">
        <v>499</v>
      </c>
      <c r="F310" s="46"/>
      <c r="G310" s="63">
        <v>4</v>
      </c>
      <c r="H310" s="31"/>
      <c r="I310" s="31">
        <v>2</v>
      </c>
      <c r="J310" s="31"/>
      <c r="K310" s="21"/>
      <c r="M310"/>
      <c r="N310"/>
    </row>
    <row r="311" spans="1:14" ht="13.75" customHeight="1" x14ac:dyDescent="0.4">
      <c r="A311" s="218"/>
      <c r="B311" s="225"/>
      <c r="C311" s="181"/>
      <c r="D311" s="182"/>
      <c r="E311" s="39" t="s">
        <v>500</v>
      </c>
      <c r="F311" s="46"/>
      <c r="G311" s="63">
        <v>4</v>
      </c>
      <c r="H311" s="31"/>
      <c r="I311" s="31">
        <v>2</v>
      </c>
      <c r="J311" s="31"/>
      <c r="K311" s="21"/>
      <c r="M311"/>
      <c r="N311"/>
    </row>
    <row r="312" spans="1:14" ht="13.75" customHeight="1" x14ac:dyDescent="0.4">
      <c r="A312" s="218"/>
      <c r="B312" s="225"/>
      <c r="C312" s="181"/>
      <c r="D312" s="180" t="s">
        <v>288</v>
      </c>
      <c r="E312" s="44" t="s">
        <v>289</v>
      </c>
      <c r="F312" s="45"/>
      <c r="G312" s="65">
        <v>4</v>
      </c>
      <c r="H312" s="30"/>
      <c r="I312" s="30">
        <v>8</v>
      </c>
      <c r="J312" s="30"/>
      <c r="K312" s="222" t="s">
        <v>234</v>
      </c>
      <c r="M312"/>
      <c r="N312"/>
    </row>
    <row r="313" spans="1:14" ht="13.75" customHeight="1" x14ac:dyDescent="0.4">
      <c r="A313" s="218"/>
      <c r="B313" s="225"/>
      <c r="C313" s="181"/>
      <c r="D313" s="181"/>
      <c r="E313" s="39" t="s">
        <v>290</v>
      </c>
      <c r="F313" s="46"/>
      <c r="G313" s="63">
        <v>4</v>
      </c>
      <c r="H313" s="31"/>
      <c r="I313" s="31">
        <v>8</v>
      </c>
      <c r="J313" s="31"/>
      <c r="K313" s="223"/>
      <c r="M313"/>
      <c r="N313"/>
    </row>
    <row r="314" spans="1:14" ht="13.75" customHeight="1" x14ac:dyDescent="0.4">
      <c r="A314" s="218"/>
      <c r="B314" s="225"/>
      <c r="C314" s="181"/>
      <c r="D314" s="181"/>
      <c r="E314" s="39" t="s">
        <v>291</v>
      </c>
      <c r="F314" s="46"/>
      <c r="G314" s="63">
        <v>4</v>
      </c>
      <c r="H314" s="31"/>
      <c r="I314" s="31">
        <v>8</v>
      </c>
      <c r="J314" s="31"/>
      <c r="K314" s="223"/>
      <c r="M314"/>
      <c r="N314"/>
    </row>
    <row r="315" spans="1:14" ht="13.75" customHeight="1" x14ac:dyDescent="0.4">
      <c r="A315" s="218"/>
      <c r="B315" s="225"/>
      <c r="C315" s="182"/>
      <c r="D315" s="182"/>
      <c r="E315" s="60" t="s">
        <v>292</v>
      </c>
      <c r="F315" s="34"/>
      <c r="G315" s="64">
        <v>4</v>
      </c>
      <c r="H315" s="33"/>
      <c r="I315" s="33">
        <v>8</v>
      </c>
      <c r="J315" s="33"/>
      <c r="K315" s="229"/>
      <c r="M315"/>
      <c r="N315"/>
    </row>
    <row r="316" spans="1:14" ht="13.75" customHeight="1" x14ac:dyDescent="0.4">
      <c r="A316" s="218"/>
      <c r="B316" s="225"/>
      <c r="C316" s="180" t="s">
        <v>293</v>
      </c>
      <c r="D316" s="180" t="s">
        <v>180</v>
      </c>
      <c r="E316" s="39" t="s">
        <v>294</v>
      </c>
      <c r="F316" s="46"/>
      <c r="G316" s="21" t="s">
        <v>54</v>
      </c>
      <c r="H316" s="31"/>
      <c r="I316" s="31">
        <v>2</v>
      </c>
      <c r="J316" s="31"/>
      <c r="K316" s="58" t="s">
        <v>240</v>
      </c>
      <c r="M316"/>
      <c r="N316"/>
    </row>
    <row r="317" spans="1:14" ht="13.75" customHeight="1" x14ac:dyDescent="0.4">
      <c r="A317" s="218"/>
      <c r="B317" s="225"/>
      <c r="C317" s="181"/>
      <c r="D317" s="181"/>
      <c r="E317" s="94" t="s">
        <v>578</v>
      </c>
      <c r="F317" s="95"/>
      <c r="G317" s="90" t="s">
        <v>54</v>
      </c>
      <c r="H317" s="91"/>
      <c r="I317" s="91">
        <v>2</v>
      </c>
      <c r="J317" s="91"/>
      <c r="K317" s="96" t="s">
        <v>240</v>
      </c>
      <c r="M317"/>
      <c r="N317"/>
    </row>
    <row r="318" spans="1:14" ht="13.75" customHeight="1" x14ac:dyDescent="0.4">
      <c r="A318" s="218"/>
      <c r="B318" s="225"/>
      <c r="C318" s="181"/>
      <c r="D318" s="181"/>
      <c r="E318" s="39" t="s">
        <v>295</v>
      </c>
      <c r="F318" s="46"/>
      <c r="G318" s="21" t="s">
        <v>54</v>
      </c>
      <c r="H318" s="31"/>
      <c r="I318" s="31">
        <v>2</v>
      </c>
      <c r="J318" s="31"/>
      <c r="K318" s="58" t="s">
        <v>240</v>
      </c>
      <c r="M318"/>
      <c r="N318"/>
    </row>
    <row r="319" spans="1:14" ht="13.75" customHeight="1" x14ac:dyDescent="0.4">
      <c r="A319" s="218"/>
      <c r="B319" s="225"/>
      <c r="C319" s="181"/>
      <c r="D319" s="181"/>
      <c r="E319" s="48" t="s">
        <v>296</v>
      </c>
      <c r="F319" s="56"/>
      <c r="G319" s="21" t="s">
        <v>54</v>
      </c>
      <c r="H319" s="31"/>
      <c r="I319" s="31">
        <v>2</v>
      </c>
      <c r="J319" s="31"/>
      <c r="K319" s="58" t="s">
        <v>240</v>
      </c>
      <c r="M319"/>
      <c r="N319"/>
    </row>
    <row r="320" spans="1:14" ht="13.75" customHeight="1" x14ac:dyDescent="0.4">
      <c r="A320" s="218"/>
      <c r="B320" s="225"/>
      <c r="C320" s="181"/>
      <c r="D320" s="181"/>
      <c r="E320" s="39" t="s">
        <v>297</v>
      </c>
      <c r="F320" s="46"/>
      <c r="G320" s="21" t="s">
        <v>54</v>
      </c>
      <c r="H320" s="31"/>
      <c r="I320" s="31">
        <v>2</v>
      </c>
      <c r="J320" s="31"/>
      <c r="K320" s="58" t="s">
        <v>240</v>
      </c>
      <c r="M320"/>
      <c r="N320"/>
    </row>
    <row r="321" spans="1:14" ht="13.75" customHeight="1" x14ac:dyDescent="0.4">
      <c r="A321" s="218"/>
      <c r="B321" s="225"/>
      <c r="C321" s="181"/>
      <c r="D321" s="182"/>
      <c r="E321" s="60" t="s">
        <v>298</v>
      </c>
      <c r="F321" s="34"/>
      <c r="G321" s="32" t="s">
        <v>54</v>
      </c>
      <c r="H321" s="33"/>
      <c r="I321" s="33">
        <v>2</v>
      </c>
      <c r="J321" s="33"/>
      <c r="K321" s="58" t="s">
        <v>240</v>
      </c>
      <c r="M321"/>
      <c r="N321"/>
    </row>
    <row r="322" spans="1:14" ht="13.75" customHeight="1" x14ac:dyDescent="0.4">
      <c r="A322" s="218"/>
      <c r="B322" s="225"/>
      <c r="C322" s="181"/>
      <c r="D322" s="180" t="s">
        <v>190</v>
      </c>
      <c r="E322" s="44" t="s">
        <v>299</v>
      </c>
      <c r="F322" s="45"/>
      <c r="G322" s="57" t="s">
        <v>182</v>
      </c>
      <c r="H322" s="30"/>
      <c r="I322" s="30">
        <v>2</v>
      </c>
      <c r="J322" s="30"/>
      <c r="K322" s="54" t="s">
        <v>240</v>
      </c>
      <c r="M322"/>
      <c r="N322"/>
    </row>
    <row r="323" spans="1:14" ht="13.75" customHeight="1" x14ac:dyDescent="0.4">
      <c r="A323" s="218"/>
      <c r="B323" s="225"/>
      <c r="C323" s="181"/>
      <c r="D323" s="181"/>
      <c r="E323" s="39" t="s">
        <v>300</v>
      </c>
      <c r="F323" s="46"/>
      <c r="G323" s="59" t="s">
        <v>182</v>
      </c>
      <c r="H323" s="31"/>
      <c r="I323" s="31">
        <v>2</v>
      </c>
      <c r="J323" s="31"/>
      <c r="K323" s="58" t="s">
        <v>240</v>
      </c>
      <c r="M323"/>
      <c r="N323"/>
    </row>
    <row r="324" spans="1:14" ht="13.75" customHeight="1" x14ac:dyDescent="0.4">
      <c r="A324" s="218"/>
      <c r="B324" s="225"/>
      <c r="C324" s="181"/>
      <c r="D324" s="182"/>
      <c r="E324" s="60" t="s">
        <v>301</v>
      </c>
      <c r="F324" s="34"/>
      <c r="G324" s="61" t="s">
        <v>182</v>
      </c>
      <c r="H324" s="33"/>
      <c r="I324" s="33">
        <v>2</v>
      </c>
      <c r="J324" s="33"/>
      <c r="K324" s="62" t="s">
        <v>240</v>
      </c>
      <c r="M324"/>
      <c r="N324"/>
    </row>
    <row r="325" spans="1:14" ht="13.75" customHeight="1" x14ac:dyDescent="0.4">
      <c r="A325" s="218"/>
      <c r="B325" s="225"/>
      <c r="C325" s="181"/>
      <c r="D325" s="180" t="s">
        <v>260</v>
      </c>
      <c r="E325" s="44" t="s">
        <v>302</v>
      </c>
      <c r="F325" s="45"/>
      <c r="G325" s="57" t="s">
        <v>192</v>
      </c>
      <c r="H325" s="30"/>
      <c r="I325" s="30">
        <v>2</v>
      </c>
      <c r="J325" s="30"/>
      <c r="K325" s="68"/>
      <c r="M325"/>
      <c r="N325"/>
    </row>
    <row r="326" spans="1:14" ht="13.75" customHeight="1" x14ac:dyDescent="0.4">
      <c r="A326" s="218"/>
      <c r="B326" s="225"/>
      <c r="C326" s="181"/>
      <c r="D326" s="181"/>
      <c r="E326" s="48" t="s">
        <v>303</v>
      </c>
      <c r="F326" s="56"/>
      <c r="G326" s="59" t="s">
        <v>192</v>
      </c>
      <c r="H326" s="31"/>
      <c r="I326" s="31">
        <v>2</v>
      </c>
      <c r="J326" s="31"/>
      <c r="K326" s="50"/>
      <c r="M326"/>
      <c r="N326"/>
    </row>
    <row r="327" spans="1:14" ht="13.75" customHeight="1" x14ac:dyDescent="0.4">
      <c r="A327" s="218"/>
      <c r="B327" s="225"/>
      <c r="C327" s="181"/>
      <c r="D327" s="181"/>
      <c r="E327" s="39" t="s">
        <v>304</v>
      </c>
      <c r="F327" s="46"/>
      <c r="G327" s="59" t="s">
        <v>192</v>
      </c>
      <c r="H327" s="31"/>
      <c r="I327" s="31">
        <v>2</v>
      </c>
      <c r="J327" s="31"/>
      <c r="K327" s="50"/>
      <c r="M327"/>
      <c r="N327"/>
    </row>
    <row r="328" spans="1:14" ht="13.75" customHeight="1" x14ac:dyDescent="0.4">
      <c r="A328" s="218"/>
      <c r="B328" s="225"/>
      <c r="C328" s="181"/>
      <c r="D328" s="181"/>
      <c r="E328" s="39" t="s">
        <v>305</v>
      </c>
      <c r="F328" s="46"/>
      <c r="G328" s="59" t="s">
        <v>192</v>
      </c>
      <c r="H328" s="31"/>
      <c r="I328" s="31">
        <v>2</v>
      </c>
      <c r="J328" s="31"/>
      <c r="K328" s="50"/>
      <c r="M328"/>
      <c r="N328"/>
    </row>
    <row r="329" spans="1:14" ht="13.75" customHeight="1" x14ac:dyDescent="0.4">
      <c r="A329" s="218"/>
      <c r="B329" s="225"/>
      <c r="C329" s="181"/>
      <c r="D329" s="181"/>
      <c r="E329" s="39" t="s">
        <v>306</v>
      </c>
      <c r="F329" s="46"/>
      <c r="G329" s="59" t="s">
        <v>192</v>
      </c>
      <c r="H329" s="31"/>
      <c r="I329" s="31">
        <v>2</v>
      </c>
      <c r="J329" s="31"/>
      <c r="K329" s="50"/>
      <c r="M329"/>
      <c r="N329"/>
    </row>
    <row r="330" spans="1:14" ht="13.75" customHeight="1" x14ac:dyDescent="0.4">
      <c r="A330" s="218"/>
      <c r="B330" s="225"/>
      <c r="C330" s="181"/>
      <c r="D330" s="182"/>
      <c r="E330" s="60" t="s">
        <v>307</v>
      </c>
      <c r="F330" s="34"/>
      <c r="G330" s="61" t="s">
        <v>192</v>
      </c>
      <c r="H330" s="33"/>
      <c r="I330" s="33">
        <v>2</v>
      </c>
      <c r="J330" s="33"/>
      <c r="K330" s="52"/>
      <c r="M330"/>
      <c r="N330"/>
    </row>
    <row r="331" spans="1:14" ht="13.75" customHeight="1" x14ac:dyDescent="0.4">
      <c r="A331" s="218"/>
      <c r="B331" s="225"/>
      <c r="C331" s="181"/>
      <c r="D331" s="180" t="s">
        <v>201</v>
      </c>
      <c r="E331" s="257" t="s">
        <v>579</v>
      </c>
      <c r="F331" s="258"/>
      <c r="G331" s="259" t="s">
        <v>192</v>
      </c>
      <c r="H331" s="260"/>
      <c r="I331" s="260">
        <v>2</v>
      </c>
      <c r="J331" s="260"/>
      <c r="K331" s="261"/>
      <c r="M331"/>
      <c r="N331"/>
    </row>
    <row r="332" spans="1:14" ht="13.75" customHeight="1" x14ac:dyDescent="0.4">
      <c r="A332" s="218"/>
      <c r="B332" s="225"/>
      <c r="C332" s="181"/>
      <c r="D332" s="181"/>
      <c r="E332" s="94" t="s">
        <v>580</v>
      </c>
      <c r="F332" s="95"/>
      <c r="G332" s="92" t="s">
        <v>192</v>
      </c>
      <c r="H332" s="91"/>
      <c r="I332" s="91">
        <v>2</v>
      </c>
      <c r="J332" s="91"/>
      <c r="K332" s="93"/>
      <c r="M332"/>
      <c r="N332"/>
    </row>
    <row r="333" spans="1:14" ht="13.75" customHeight="1" x14ac:dyDescent="0.4">
      <c r="A333" s="218"/>
      <c r="B333" s="225"/>
      <c r="C333" s="181"/>
      <c r="D333" s="181"/>
      <c r="E333" s="39" t="s">
        <v>308</v>
      </c>
      <c r="F333" s="46"/>
      <c r="G333" s="59" t="s">
        <v>192</v>
      </c>
      <c r="H333" s="31"/>
      <c r="I333" s="31">
        <v>2</v>
      </c>
      <c r="J333" s="31"/>
      <c r="K333" s="50"/>
      <c r="M333"/>
      <c r="N333"/>
    </row>
    <row r="334" spans="1:14" ht="13.75" customHeight="1" x14ac:dyDescent="0.4">
      <c r="A334" s="218"/>
      <c r="B334" s="225"/>
      <c r="C334" s="181"/>
      <c r="D334" s="181"/>
      <c r="E334" s="39" t="s">
        <v>309</v>
      </c>
      <c r="F334" s="46"/>
      <c r="G334" s="59" t="s">
        <v>192</v>
      </c>
      <c r="H334" s="31"/>
      <c r="I334" s="31">
        <v>2</v>
      </c>
      <c r="J334" s="31"/>
      <c r="K334" s="50"/>
      <c r="M334"/>
      <c r="N334"/>
    </row>
    <row r="335" spans="1:14" ht="13.75" customHeight="1" x14ac:dyDescent="0.4">
      <c r="A335" s="218"/>
      <c r="B335" s="225"/>
      <c r="C335" s="181"/>
      <c r="D335" s="181"/>
      <c r="E335" s="39" t="s">
        <v>310</v>
      </c>
      <c r="F335" s="46"/>
      <c r="G335" s="59" t="s">
        <v>192</v>
      </c>
      <c r="H335" s="31"/>
      <c r="I335" s="31">
        <v>2</v>
      </c>
      <c r="J335" s="31"/>
      <c r="K335" s="50"/>
      <c r="M335"/>
      <c r="N335"/>
    </row>
    <row r="336" spans="1:14" ht="13.75" customHeight="1" x14ac:dyDescent="0.4">
      <c r="A336" s="218"/>
      <c r="B336" s="225"/>
      <c r="C336" s="181"/>
      <c r="D336" s="181"/>
      <c r="E336" s="39" t="s">
        <v>311</v>
      </c>
      <c r="F336" s="46"/>
      <c r="G336" s="59" t="s">
        <v>192</v>
      </c>
      <c r="H336" s="31"/>
      <c r="I336" s="31">
        <v>2</v>
      </c>
      <c r="J336" s="31"/>
      <c r="K336" s="50"/>
      <c r="M336"/>
      <c r="N336"/>
    </row>
    <row r="337" spans="1:14" ht="13.75" customHeight="1" x14ac:dyDescent="0.4">
      <c r="A337" s="218"/>
      <c r="B337" s="225"/>
      <c r="C337" s="181"/>
      <c r="D337" s="181"/>
      <c r="E337" s="39" t="s">
        <v>312</v>
      </c>
      <c r="F337" s="46"/>
      <c r="G337" s="59" t="s">
        <v>192</v>
      </c>
      <c r="H337" s="31"/>
      <c r="I337" s="31">
        <v>2</v>
      </c>
      <c r="J337" s="31"/>
      <c r="K337" s="50"/>
      <c r="M337"/>
      <c r="N337"/>
    </row>
    <row r="338" spans="1:14" ht="13.75" customHeight="1" x14ac:dyDescent="0.4">
      <c r="A338" s="218"/>
      <c r="B338" s="225"/>
      <c r="C338" s="181"/>
      <c r="D338" s="181"/>
      <c r="E338" s="39" t="s">
        <v>313</v>
      </c>
      <c r="F338" s="46"/>
      <c r="G338" s="59" t="s">
        <v>192</v>
      </c>
      <c r="H338" s="31"/>
      <c r="I338" s="31">
        <v>2</v>
      </c>
      <c r="J338" s="31"/>
      <c r="K338" s="50"/>
      <c r="M338"/>
      <c r="N338"/>
    </row>
    <row r="339" spans="1:14" ht="13.75" customHeight="1" x14ac:dyDescent="0.4">
      <c r="A339" s="218"/>
      <c r="B339" s="225"/>
      <c r="C339" s="181"/>
      <c r="D339" s="181"/>
      <c r="E339" s="39" t="s">
        <v>314</v>
      </c>
      <c r="F339" s="46"/>
      <c r="G339" s="59" t="s">
        <v>192</v>
      </c>
      <c r="H339" s="31"/>
      <c r="I339" s="31">
        <v>2</v>
      </c>
      <c r="J339" s="31"/>
      <c r="K339" s="50"/>
      <c r="M339"/>
      <c r="N339"/>
    </row>
    <row r="340" spans="1:14" ht="13.75" customHeight="1" x14ac:dyDescent="0.4">
      <c r="A340" s="218"/>
      <c r="B340" s="225"/>
      <c r="C340" s="181"/>
      <c r="D340" s="181"/>
      <c r="E340" s="39" t="s">
        <v>315</v>
      </c>
      <c r="F340" s="46"/>
      <c r="G340" s="59" t="s">
        <v>192</v>
      </c>
      <c r="H340" s="31"/>
      <c r="I340" s="31">
        <v>2</v>
      </c>
      <c r="J340" s="31"/>
      <c r="K340" s="50"/>
      <c r="M340"/>
      <c r="N340"/>
    </row>
    <row r="341" spans="1:14" ht="13.75" customHeight="1" x14ac:dyDescent="0.4">
      <c r="A341" s="218"/>
      <c r="B341" s="225"/>
      <c r="C341" s="181"/>
      <c r="D341" s="181"/>
      <c r="E341" s="39" t="s">
        <v>316</v>
      </c>
      <c r="F341" s="46"/>
      <c r="G341" s="59" t="s">
        <v>192</v>
      </c>
      <c r="H341" s="31"/>
      <c r="I341" s="31">
        <v>2</v>
      </c>
      <c r="J341" s="31"/>
      <c r="K341" s="50"/>
      <c r="M341"/>
      <c r="N341"/>
    </row>
    <row r="342" spans="1:14" ht="13.75" customHeight="1" x14ac:dyDescent="0.4">
      <c r="A342" s="218"/>
      <c r="B342" s="225"/>
      <c r="C342" s="181"/>
      <c r="D342" s="181"/>
      <c r="E342" s="39" t="s">
        <v>317</v>
      </c>
      <c r="F342" s="46"/>
      <c r="G342" s="59" t="s">
        <v>192</v>
      </c>
      <c r="H342" s="31"/>
      <c r="I342" s="31">
        <v>2</v>
      </c>
      <c r="J342" s="31"/>
      <c r="K342" s="50"/>
      <c r="M342"/>
      <c r="N342"/>
    </row>
    <row r="343" spans="1:14" ht="13.75" customHeight="1" x14ac:dyDescent="0.4">
      <c r="A343" s="218"/>
      <c r="B343" s="225"/>
      <c r="C343" s="181"/>
      <c r="D343" s="181"/>
      <c r="E343" s="39" t="s">
        <v>318</v>
      </c>
      <c r="F343" s="46"/>
      <c r="G343" s="59" t="s">
        <v>192</v>
      </c>
      <c r="H343" s="31"/>
      <c r="I343" s="31">
        <v>2</v>
      </c>
      <c r="J343" s="31"/>
      <c r="K343" s="50"/>
      <c r="M343"/>
      <c r="N343"/>
    </row>
    <row r="344" spans="1:14" ht="13.75" customHeight="1" x14ac:dyDescent="0.4">
      <c r="A344" s="218"/>
      <c r="B344" s="225"/>
      <c r="C344" s="181"/>
      <c r="D344" s="181"/>
      <c r="E344" s="39" t="s">
        <v>319</v>
      </c>
      <c r="F344" s="46"/>
      <c r="G344" s="59" t="s">
        <v>192</v>
      </c>
      <c r="H344" s="31"/>
      <c r="I344" s="31">
        <v>2</v>
      </c>
      <c r="J344" s="31"/>
      <c r="K344" s="50"/>
      <c r="M344"/>
      <c r="N344"/>
    </row>
    <row r="345" spans="1:14" ht="13.75" customHeight="1" x14ac:dyDescent="0.4">
      <c r="A345" s="218"/>
      <c r="B345" s="225"/>
      <c r="C345" s="181"/>
      <c r="D345" s="181"/>
      <c r="E345" s="94" t="s">
        <v>581</v>
      </c>
      <c r="F345" s="95"/>
      <c r="G345" s="110">
        <v>4</v>
      </c>
      <c r="H345" s="91"/>
      <c r="I345" s="91">
        <v>2</v>
      </c>
      <c r="J345" s="85"/>
      <c r="K345" s="86"/>
      <c r="M345"/>
      <c r="N345"/>
    </row>
    <row r="346" spans="1:14" ht="13.75" customHeight="1" x14ac:dyDescent="0.4">
      <c r="A346" s="218"/>
      <c r="B346" s="225"/>
      <c r="C346" s="181"/>
      <c r="D346" s="181"/>
      <c r="E346" s="94" t="s">
        <v>582</v>
      </c>
      <c r="F346" s="95"/>
      <c r="G346" s="110">
        <v>4</v>
      </c>
      <c r="H346" s="91"/>
      <c r="I346" s="91">
        <v>2</v>
      </c>
      <c r="J346" s="85"/>
      <c r="K346" s="86"/>
      <c r="M346"/>
      <c r="N346"/>
    </row>
    <row r="347" spans="1:14" ht="13.75" customHeight="1" x14ac:dyDescent="0.4">
      <c r="A347" s="218"/>
      <c r="B347" s="225"/>
      <c r="C347" s="181"/>
      <c r="D347" s="181"/>
      <c r="E347" s="39" t="s">
        <v>320</v>
      </c>
      <c r="F347" s="46"/>
      <c r="G347" s="63">
        <v>4</v>
      </c>
      <c r="H347" s="31"/>
      <c r="I347" s="31">
        <v>2</v>
      </c>
      <c r="J347" s="31"/>
      <c r="K347" s="50"/>
      <c r="M347"/>
      <c r="N347"/>
    </row>
    <row r="348" spans="1:14" ht="13.75" customHeight="1" x14ac:dyDescent="0.4">
      <c r="A348" s="218"/>
      <c r="B348" s="225"/>
      <c r="C348" s="181"/>
      <c r="D348" s="181"/>
      <c r="E348" s="39" t="s">
        <v>321</v>
      </c>
      <c r="F348" s="46"/>
      <c r="G348" s="63">
        <v>4</v>
      </c>
      <c r="H348" s="31"/>
      <c r="I348" s="31">
        <v>2</v>
      </c>
      <c r="J348" s="31"/>
      <c r="K348" s="50"/>
      <c r="M348"/>
      <c r="N348"/>
    </row>
    <row r="349" spans="1:14" ht="13.75" customHeight="1" x14ac:dyDescent="0.4">
      <c r="A349" s="218"/>
      <c r="B349" s="225"/>
      <c r="C349" s="181"/>
      <c r="D349" s="181"/>
      <c r="E349" s="39" t="s">
        <v>322</v>
      </c>
      <c r="F349" s="46"/>
      <c r="G349" s="63">
        <v>4</v>
      </c>
      <c r="H349" s="31"/>
      <c r="I349" s="31">
        <v>2</v>
      </c>
      <c r="J349" s="31"/>
      <c r="K349" s="50"/>
      <c r="M349"/>
      <c r="N349"/>
    </row>
    <row r="350" spans="1:14" ht="13.75" customHeight="1" x14ac:dyDescent="0.4">
      <c r="A350" s="218"/>
      <c r="B350" s="225"/>
      <c r="C350" s="181"/>
      <c r="D350" s="181"/>
      <c r="E350" s="39" t="s">
        <v>323</v>
      </c>
      <c r="F350" s="46"/>
      <c r="G350" s="63">
        <v>4</v>
      </c>
      <c r="H350" s="31"/>
      <c r="I350" s="31">
        <v>2</v>
      </c>
      <c r="J350" s="31"/>
      <c r="K350" s="50"/>
      <c r="M350"/>
      <c r="N350"/>
    </row>
    <row r="351" spans="1:14" ht="13.75" customHeight="1" x14ac:dyDescent="0.4">
      <c r="A351" s="218"/>
      <c r="B351" s="225"/>
      <c r="C351" s="181"/>
      <c r="D351" s="181"/>
      <c r="E351" s="39" t="s">
        <v>324</v>
      </c>
      <c r="F351" s="46"/>
      <c r="G351" s="63">
        <v>4</v>
      </c>
      <c r="H351" s="31"/>
      <c r="I351" s="31">
        <v>2</v>
      </c>
      <c r="J351" s="31"/>
      <c r="K351" s="50"/>
      <c r="M351"/>
      <c r="N351"/>
    </row>
    <row r="352" spans="1:14" ht="13.75" customHeight="1" x14ac:dyDescent="0.4">
      <c r="A352" s="218"/>
      <c r="B352" s="225"/>
      <c r="C352" s="181"/>
      <c r="D352" s="181"/>
      <c r="E352" s="39" t="s">
        <v>325</v>
      </c>
      <c r="F352" s="46"/>
      <c r="G352" s="63">
        <v>4</v>
      </c>
      <c r="H352" s="31"/>
      <c r="I352" s="31">
        <v>2</v>
      </c>
      <c r="J352" s="31"/>
      <c r="K352" s="50"/>
      <c r="M352"/>
      <c r="N352"/>
    </row>
    <row r="353" spans="1:14" ht="13.75" customHeight="1" x14ac:dyDescent="0.4">
      <c r="A353" s="218"/>
      <c r="B353" s="225"/>
      <c r="C353" s="181"/>
      <c r="D353" s="181"/>
      <c r="E353" s="39" t="s">
        <v>326</v>
      </c>
      <c r="F353" s="46"/>
      <c r="G353" s="63">
        <v>4</v>
      </c>
      <c r="H353" s="31"/>
      <c r="I353" s="31">
        <v>2</v>
      </c>
      <c r="J353" s="31"/>
      <c r="K353" s="50"/>
      <c r="M353"/>
      <c r="N353"/>
    </row>
    <row r="354" spans="1:14" ht="13.75" customHeight="1" x14ac:dyDescent="0.4">
      <c r="A354" s="218"/>
      <c r="B354" s="225"/>
      <c r="C354" s="181"/>
      <c r="D354" s="181"/>
      <c r="E354" s="39" t="s">
        <v>327</v>
      </c>
      <c r="F354" s="46"/>
      <c r="G354" s="63">
        <v>4</v>
      </c>
      <c r="H354" s="31"/>
      <c r="I354" s="31">
        <v>2</v>
      </c>
      <c r="J354" s="31"/>
      <c r="K354" s="50"/>
      <c r="M354"/>
      <c r="N354"/>
    </row>
    <row r="355" spans="1:14" ht="13.75" customHeight="1" x14ac:dyDescent="0.4">
      <c r="A355" s="218"/>
      <c r="B355" s="225"/>
      <c r="C355" s="181"/>
      <c r="D355" s="181"/>
      <c r="E355" s="39" t="s">
        <v>328</v>
      </c>
      <c r="F355" s="46"/>
      <c r="G355" s="63">
        <v>4</v>
      </c>
      <c r="H355" s="31"/>
      <c r="I355" s="31">
        <v>2</v>
      </c>
      <c r="J355" s="31"/>
      <c r="K355" s="50"/>
      <c r="M355"/>
      <c r="N355"/>
    </row>
    <row r="356" spans="1:14" ht="13.75" customHeight="1" x14ac:dyDescent="0.4">
      <c r="A356" s="218"/>
      <c r="B356" s="225"/>
      <c r="C356" s="181"/>
      <c r="D356" s="181"/>
      <c r="E356" s="39" t="s">
        <v>329</v>
      </c>
      <c r="F356" s="46"/>
      <c r="G356" s="63">
        <v>4</v>
      </c>
      <c r="H356" s="31"/>
      <c r="I356" s="31">
        <v>2</v>
      </c>
      <c r="J356" s="31"/>
      <c r="K356" s="50"/>
      <c r="M356"/>
      <c r="N356"/>
    </row>
    <row r="357" spans="1:14" ht="13.75" customHeight="1" x14ac:dyDescent="0.4">
      <c r="A357" s="218"/>
      <c r="B357" s="225"/>
      <c r="C357" s="181"/>
      <c r="D357" s="181"/>
      <c r="E357" s="39" t="s">
        <v>330</v>
      </c>
      <c r="F357" s="46"/>
      <c r="G357" s="63">
        <v>4</v>
      </c>
      <c r="H357" s="31"/>
      <c r="I357" s="31">
        <v>2</v>
      </c>
      <c r="J357" s="31"/>
      <c r="K357" s="50"/>
      <c r="M357"/>
      <c r="N357"/>
    </row>
    <row r="358" spans="1:14" ht="13.75" customHeight="1" x14ac:dyDescent="0.4">
      <c r="A358" s="218"/>
      <c r="B358" s="225"/>
      <c r="C358" s="181"/>
      <c r="D358" s="182"/>
      <c r="E358" s="60" t="s">
        <v>331</v>
      </c>
      <c r="F358" s="34"/>
      <c r="G358" s="64">
        <v>4</v>
      </c>
      <c r="H358" s="33"/>
      <c r="I358" s="31">
        <v>2</v>
      </c>
      <c r="J358" s="33"/>
      <c r="K358" s="52"/>
      <c r="M358"/>
      <c r="N358"/>
    </row>
    <row r="359" spans="1:14" ht="13.75" customHeight="1" x14ac:dyDescent="0.4">
      <c r="A359" s="218"/>
      <c r="B359" s="225"/>
      <c r="C359" s="181"/>
      <c r="D359" s="180" t="s">
        <v>288</v>
      </c>
      <c r="E359" s="44" t="s">
        <v>332</v>
      </c>
      <c r="F359" s="45"/>
      <c r="G359" s="65">
        <v>4</v>
      </c>
      <c r="H359" s="30"/>
      <c r="I359" s="30">
        <v>8</v>
      </c>
      <c r="J359" s="30"/>
      <c r="K359" s="222" t="s">
        <v>333</v>
      </c>
      <c r="M359"/>
      <c r="N359"/>
    </row>
    <row r="360" spans="1:14" ht="13.75" customHeight="1" x14ac:dyDescent="0.4">
      <c r="A360" s="218"/>
      <c r="B360" s="225"/>
      <c r="C360" s="181"/>
      <c r="D360" s="181"/>
      <c r="E360" s="39" t="s">
        <v>334</v>
      </c>
      <c r="F360" s="46"/>
      <c r="G360" s="63">
        <v>4</v>
      </c>
      <c r="H360" s="31"/>
      <c r="I360" s="31">
        <v>8</v>
      </c>
      <c r="J360" s="31"/>
      <c r="K360" s="223"/>
      <c r="M360"/>
      <c r="N360"/>
    </row>
    <row r="361" spans="1:14" ht="13.75" customHeight="1" x14ac:dyDescent="0.4">
      <c r="A361" s="218"/>
      <c r="B361" s="225"/>
      <c r="C361" s="182"/>
      <c r="D361" s="182"/>
      <c r="E361" s="60" t="s">
        <v>335</v>
      </c>
      <c r="F361" s="34"/>
      <c r="G361" s="64">
        <v>4</v>
      </c>
      <c r="H361" s="33"/>
      <c r="I361" s="33">
        <v>8</v>
      </c>
      <c r="J361" s="33"/>
      <c r="K361" s="229"/>
      <c r="M361"/>
      <c r="N361"/>
    </row>
    <row r="362" spans="1:14" ht="13.75" customHeight="1" x14ac:dyDescent="0.4">
      <c r="A362" s="218"/>
      <c r="B362" s="225"/>
      <c r="C362" s="180" t="s">
        <v>336</v>
      </c>
      <c r="D362" s="180" t="s">
        <v>180</v>
      </c>
      <c r="E362" s="39" t="s">
        <v>337</v>
      </c>
      <c r="F362" s="46"/>
      <c r="G362" s="21" t="s">
        <v>130</v>
      </c>
      <c r="H362" s="31"/>
      <c r="I362" s="31">
        <v>2</v>
      </c>
      <c r="J362" s="31"/>
      <c r="K362" s="58"/>
      <c r="M362"/>
      <c r="N362"/>
    </row>
    <row r="363" spans="1:14" ht="13.75" customHeight="1" x14ac:dyDescent="0.4">
      <c r="A363" s="218"/>
      <c r="B363" s="225"/>
      <c r="C363" s="181"/>
      <c r="D363" s="181"/>
      <c r="E363" s="39" t="s">
        <v>338</v>
      </c>
      <c r="F363" s="46"/>
      <c r="G363" s="21" t="s">
        <v>54</v>
      </c>
      <c r="H363" s="31"/>
      <c r="I363" s="31">
        <v>2</v>
      </c>
      <c r="J363" s="31"/>
      <c r="K363" s="58" t="s">
        <v>194</v>
      </c>
      <c r="M363"/>
      <c r="N363"/>
    </row>
    <row r="364" spans="1:14" ht="13.75" customHeight="1" x14ac:dyDescent="0.4">
      <c r="A364" s="218"/>
      <c r="B364" s="225"/>
      <c r="C364" s="181"/>
      <c r="D364" s="181"/>
      <c r="E364" s="39" t="s">
        <v>339</v>
      </c>
      <c r="F364" s="46"/>
      <c r="G364" s="21" t="s">
        <v>130</v>
      </c>
      <c r="H364" s="31"/>
      <c r="I364" s="31">
        <v>2</v>
      </c>
      <c r="J364" s="31"/>
      <c r="K364" s="58"/>
      <c r="M364"/>
      <c r="N364"/>
    </row>
    <row r="365" spans="1:14" ht="13.75" customHeight="1" x14ac:dyDescent="0.4">
      <c r="A365" s="218"/>
      <c r="B365" s="225"/>
      <c r="C365" s="181"/>
      <c r="D365" s="181"/>
      <c r="E365" s="39" t="s">
        <v>340</v>
      </c>
      <c r="F365" s="46"/>
      <c r="G365" s="21" t="s">
        <v>130</v>
      </c>
      <c r="H365" s="31"/>
      <c r="I365" s="31">
        <v>2</v>
      </c>
      <c r="J365" s="31"/>
      <c r="K365" s="58"/>
      <c r="M365"/>
      <c r="N365"/>
    </row>
    <row r="366" spans="1:14" ht="13.75" customHeight="1" x14ac:dyDescent="0.4">
      <c r="A366" s="218"/>
      <c r="B366" s="225"/>
      <c r="C366" s="181"/>
      <c r="D366" s="181"/>
      <c r="E366" s="39" t="s">
        <v>341</v>
      </c>
      <c r="F366" s="46"/>
      <c r="G366" s="21" t="s">
        <v>130</v>
      </c>
      <c r="H366" s="31"/>
      <c r="I366" s="31">
        <v>2</v>
      </c>
      <c r="J366" s="31"/>
      <c r="K366" s="58"/>
      <c r="M366"/>
      <c r="N366"/>
    </row>
    <row r="367" spans="1:14" ht="13.75" customHeight="1" x14ac:dyDescent="0.4">
      <c r="A367" s="218"/>
      <c r="B367" s="225"/>
      <c r="C367" s="181"/>
      <c r="D367" s="181"/>
      <c r="E367" s="48" t="s">
        <v>342</v>
      </c>
      <c r="F367" s="56"/>
      <c r="G367" s="21" t="s">
        <v>54</v>
      </c>
      <c r="H367" s="31"/>
      <c r="I367" s="31">
        <v>2</v>
      </c>
      <c r="J367" s="31"/>
      <c r="K367" s="58" t="s">
        <v>194</v>
      </c>
      <c r="M367"/>
      <c r="N367"/>
    </row>
    <row r="368" spans="1:14" ht="13.75" customHeight="1" x14ac:dyDescent="0.4">
      <c r="A368" s="218"/>
      <c r="B368" s="225"/>
      <c r="C368" s="181"/>
      <c r="D368" s="181"/>
      <c r="E368" s="39" t="s">
        <v>343</v>
      </c>
      <c r="F368" s="46"/>
      <c r="G368" s="21" t="s">
        <v>54</v>
      </c>
      <c r="H368" s="31"/>
      <c r="I368" s="31">
        <v>2</v>
      </c>
      <c r="J368" s="31"/>
      <c r="K368" s="58" t="s">
        <v>194</v>
      </c>
      <c r="M368"/>
      <c r="N368"/>
    </row>
    <row r="369" spans="1:14" ht="13.75" customHeight="1" x14ac:dyDescent="0.4">
      <c r="A369" s="218"/>
      <c r="B369" s="225"/>
      <c r="C369" s="181"/>
      <c r="D369" s="182"/>
      <c r="E369" s="60" t="s">
        <v>344</v>
      </c>
      <c r="F369" s="34"/>
      <c r="G369" s="32" t="s">
        <v>130</v>
      </c>
      <c r="H369" s="33"/>
      <c r="I369" s="33">
        <v>2</v>
      </c>
      <c r="J369" s="33"/>
      <c r="K369" s="62"/>
      <c r="M369"/>
      <c r="N369"/>
    </row>
    <row r="370" spans="1:14" ht="13.75" customHeight="1" x14ac:dyDescent="0.4">
      <c r="A370" s="218"/>
      <c r="B370" s="225"/>
      <c r="C370" s="181"/>
      <c r="D370" s="180" t="s">
        <v>190</v>
      </c>
      <c r="E370" s="39" t="s">
        <v>345</v>
      </c>
      <c r="F370" s="46"/>
      <c r="G370" s="59" t="s">
        <v>192</v>
      </c>
      <c r="H370" s="31"/>
      <c r="I370" s="31">
        <v>2</v>
      </c>
      <c r="J370" s="31"/>
      <c r="K370" s="58"/>
      <c r="M370"/>
      <c r="N370"/>
    </row>
    <row r="371" spans="1:14" ht="13.75" customHeight="1" x14ac:dyDescent="0.4">
      <c r="A371" s="218"/>
      <c r="B371" s="225"/>
      <c r="C371" s="181"/>
      <c r="D371" s="181"/>
      <c r="E371" s="39" t="s">
        <v>346</v>
      </c>
      <c r="F371" s="46"/>
      <c r="G371" s="59" t="s">
        <v>192</v>
      </c>
      <c r="H371" s="31"/>
      <c r="I371" s="31">
        <v>2</v>
      </c>
      <c r="J371" s="31"/>
      <c r="K371" s="58"/>
      <c r="M371"/>
      <c r="N371"/>
    </row>
    <row r="372" spans="1:14" ht="13.75" customHeight="1" x14ac:dyDescent="0.4">
      <c r="A372" s="218"/>
      <c r="B372" s="225"/>
      <c r="C372" s="181"/>
      <c r="D372" s="181"/>
      <c r="E372" s="39" t="s">
        <v>347</v>
      </c>
      <c r="F372" s="46"/>
      <c r="G372" s="59" t="s">
        <v>182</v>
      </c>
      <c r="H372" s="31"/>
      <c r="I372" s="31">
        <v>2</v>
      </c>
      <c r="J372" s="31"/>
      <c r="K372" s="58" t="s">
        <v>194</v>
      </c>
      <c r="M372"/>
      <c r="N372"/>
    </row>
    <row r="373" spans="1:14" ht="13.75" customHeight="1" x14ac:dyDescent="0.4">
      <c r="A373" s="218"/>
      <c r="B373" s="225"/>
      <c r="C373" s="181"/>
      <c r="D373" s="181"/>
      <c r="E373" s="39" t="s">
        <v>348</v>
      </c>
      <c r="F373" s="46"/>
      <c r="G373" s="59" t="s">
        <v>192</v>
      </c>
      <c r="H373" s="31"/>
      <c r="I373" s="31">
        <v>2</v>
      </c>
      <c r="J373" s="31"/>
      <c r="K373" s="58"/>
      <c r="M373"/>
      <c r="N373"/>
    </row>
    <row r="374" spans="1:14" ht="13.75" customHeight="1" x14ac:dyDescent="0.4">
      <c r="A374" s="218"/>
      <c r="B374" s="225"/>
      <c r="C374" s="181"/>
      <c r="D374" s="181"/>
      <c r="E374" s="48" t="s">
        <v>349</v>
      </c>
      <c r="F374" s="56"/>
      <c r="G374" s="59" t="s">
        <v>192</v>
      </c>
      <c r="H374" s="31"/>
      <c r="I374" s="31">
        <v>2</v>
      </c>
      <c r="J374" s="31"/>
      <c r="K374" s="58"/>
      <c r="M374"/>
      <c r="N374"/>
    </row>
    <row r="375" spans="1:14" ht="13.75" customHeight="1" x14ac:dyDescent="0.4">
      <c r="A375" s="218"/>
      <c r="B375" s="225"/>
      <c r="C375" s="181"/>
      <c r="D375" s="181"/>
      <c r="E375" s="39" t="s">
        <v>350</v>
      </c>
      <c r="F375" s="46"/>
      <c r="G375" s="59" t="s">
        <v>192</v>
      </c>
      <c r="H375" s="31"/>
      <c r="I375" s="31">
        <v>2</v>
      </c>
      <c r="J375" s="31"/>
      <c r="K375" s="58"/>
      <c r="M375"/>
      <c r="N375"/>
    </row>
    <row r="376" spans="1:14" ht="13.75" customHeight="1" x14ac:dyDescent="0.4">
      <c r="A376" s="218"/>
      <c r="B376" s="225"/>
      <c r="C376" s="181"/>
      <c r="D376" s="181"/>
      <c r="E376" s="39" t="s">
        <v>351</v>
      </c>
      <c r="F376" s="46"/>
      <c r="G376" s="92" t="s">
        <v>182</v>
      </c>
      <c r="H376" s="91"/>
      <c r="I376" s="91">
        <v>2</v>
      </c>
      <c r="J376" s="91"/>
      <c r="K376" s="96" t="s">
        <v>194</v>
      </c>
      <c r="M376"/>
      <c r="N376"/>
    </row>
    <row r="377" spans="1:14" ht="13.75" customHeight="1" x14ac:dyDescent="0.4">
      <c r="A377" s="218"/>
      <c r="B377" s="225"/>
      <c r="C377" s="181"/>
      <c r="D377" s="181"/>
      <c r="E377" s="39" t="s">
        <v>352</v>
      </c>
      <c r="F377" s="46"/>
      <c r="G377" s="59" t="s">
        <v>192</v>
      </c>
      <c r="H377" s="31"/>
      <c r="I377" s="31">
        <v>2</v>
      </c>
      <c r="J377" s="31"/>
      <c r="K377" s="58"/>
      <c r="M377"/>
      <c r="N377"/>
    </row>
    <row r="378" spans="1:14" ht="13.75" customHeight="1" x14ac:dyDescent="0.4">
      <c r="A378" s="218"/>
      <c r="B378" s="225"/>
      <c r="C378" s="181"/>
      <c r="D378" s="181"/>
      <c r="E378" s="39" t="s">
        <v>353</v>
      </c>
      <c r="F378" s="46"/>
      <c r="G378" s="59" t="s">
        <v>182</v>
      </c>
      <c r="H378" s="31"/>
      <c r="I378" s="31">
        <v>2</v>
      </c>
      <c r="J378" s="31"/>
      <c r="K378" s="58" t="s">
        <v>194</v>
      </c>
      <c r="M378"/>
      <c r="N378"/>
    </row>
    <row r="379" spans="1:14" ht="13.75" customHeight="1" x14ac:dyDescent="0.4">
      <c r="A379" s="218"/>
      <c r="B379" s="225"/>
      <c r="C379" s="181"/>
      <c r="D379" s="181"/>
      <c r="E379" s="39" t="s">
        <v>354</v>
      </c>
      <c r="F379" s="46"/>
      <c r="G379" s="59" t="s">
        <v>192</v>
      </c>
      <c r="H379" s="31"/>
      <c r="I379" s="31">
        <v>2</v>
      </c>
      <c r="J379" s="31"/>
      <c r="K379" s="58"/>
      <c r="M379"/>
      <c r="N379"/>
    </row>
    <row r="380" spans="1:14" ht="13.75" customHeight="1" x14ac:dyDescent="0.4">
      <c r="A380" s="218"/>
      <c r="B380" s="225"/>
      <c r="C380" s="181"/>
      <c r="D380" s="181"/>
      <c r="E380" s="39" t="s">
        <v>355</v>
      </c>
      <c r="F380" s="46"/>
      <c r="G380" s="59" t="s">
        <v>182</v>
      </c>
      <c r="H380" s="31"/>
      <c r="I380" s="31">
        <v>2</v>
      </c>
      <c r="J380" s="31"/>
      <c r="K380" s="58" t="s">
        <v>194</v>
      </c>
      <c r="M380"/>
      <c r="N380"/>
    </row>
    <row r="381" spans="1:14" ht="13.75" customHeight="1" x14ac:dyDescent="0.4">
      <c r="A381" s="218"/>
      <c r="B381" s="225"/>
      <c r="C381" s="181"/>
      <c r="D381" s="181"/>
      <c r="E381" s="39" t="s">
        <v>356</v>
      </c>
      <c r="F381" s="46"/>
      <c r="G381" s="59" t="s">
        <v>192</v>
      </c>
      <c r="H381" s="31"/>
      <c r="I381" s="31">
        <v>2</v>
      </c>
      <c r="J381" s="31"/>
      <c r="K381" s="58"/>
      <c r="M381"/>
      <c r="N381"/>
    </row>
    <row r="382" spans="1:14" ht="13.75" customHeight="1" x14ac:dyDescent="0.4">
      <c r="A382" s="218"/>
      <c r="B382" s="225"/>
      <c r="C382" s="181"/>
      <c r="D382" s="181"/>
      <c r="E382" s="39" t="s">
        <v>357</v>
      </c>
      <c r="F382" s="46"/>
      <c r="G382" s="59" t="s">
        <v>192</v>
      </c>
      <c r="H382" s="31"/>
      <c r="I382" s="31">
        <v>2</v>
      </c>
      <c r="J382" s="31"/>
      <c r="K382" s="58"/>
      <c r="M382"/>
      <c r="N382"/>
    </row>
    <row r="383" spans="1:14" ht="13.75" customHeight="1" x14ac:dyDescent="0.4">
      <c r="A383" s="218"/>
      <c r="B383" s="225"/>
      <c r="C383" s="181"/>
      <c r="D383" s="182"/>
      <c r="E383" s="60" t="s">
        <v>358</v>
      </c>
      <c r="F383" s="34"/>
      <c r="G383" s="61" t="s">
        <v>192</v>
      </c>
      <c r="H383" s="33"/>
      <c r="I383" s="33">
        <v>2</v>
      </c>
      <c r="J383" s="33"/>
      <c r="K383" s="62"/>
      <c r="M383"/>
      <c r="N383"/>
    </row>
    <row r="384" spans="1:14" ht="13.75" customHeight="1" x14ac:dyDescent="0.4">
      <c r="A384" s="218"/>
      <c r="B384" s="225"/>
      <c r="C384" s="181"/>
      <c r="D384" s="180" t="s">
        <v>201</v>
      </c>
      <c r="E384" s="39" t="s">
        <v>359</v>
      </c>
      <c r="F384" s="46"/>
      <c r="G384" s="59" t="s">
        <v>192</v>
      </c>
      <c r="H384" s="31"/>
      <c r="I384" s="31">
        <v>2</v>
      </c>
      <c r="J384" s="31"/>
      <c r="K384" s="50"/>
      <c r="M384"/>
      <c r="N384"/>
    </row>
    <row r="385" spans="1:14" ht="13.75" customHeight="1" x14ac:dyDescent="0.4">
      <c r="A385" s="218"/>
      <c r="B385" s="225"/>
      <c r="C385" s="181"/>
      <c r="D385" s="181"/>
      <c r="E385" s="39" t="s">
        <v>360</v>
      </c>
      <c r="F385" s="46"/>
      <c r="G385" s="59" t="s">
        <v>192</v>
      </c>
      <c r="H385" s="31"/>
      <c r="I385" s="31">
        <v>2</v>
      </c>
      <c r="J385" s="31"/>
      <c r="K385" s="50"/>
      <c r="M385"/>
      <c r="N385"/>
    </row>
    <row r="386" spans="1:14" ht="13.75" customHeight="1" x14ac:dyDescent="0.4">
      <c r="A386" s="218"/>
      <c r="B386" s="225"/>
      <c r="C386" s="181"/>
      <c r="D386" s="181"/>
      <c r="E386" s="39" t="s">
        <v>361</v>
      </c>
      <c r="F386" s="46"/>
      <c r="G386" s="59" t="s">
        <v>192</v>
      </c>
      <c r="H386" s="31"/>
      <c r="I386" s="31">
        <v>2</v>
      </c>
      <c r="J386" s="31"/>
      <c r="K386" s="50"/>
      <c r="M386"/>
      <c r="N386"/>
    </row>
    <row r="387" spans="1:14" ht="13.75" customHeight="1" x14ac:dyDescent="0.4">
      <c r="A387" s="218"/>
      <c r="B387" s="225"/>
      <c r="C387" s="181"/>
      <c r="D387" s="181"/>
      <c r="E387" s="39" t="s">
        <v>362</v>
      </c>
      <c r="F387" s="46"/>
      <c r="G387" s="59" t="s">
        <v>192</v>
      </c>
      <c r="H387" s="31"/>
      <c r="I387" s="31">
        <v>2</v>
      </c>
      <c r="J387" s="31"/>
      <c r="K387" s="50"/>
      <c r="M387"/>
      <c r="N387"/>
    </row>
    <row r="388" spans="1:14" ht="13.75" customHeight="1" x14ac:dyDescent="0.4">
      <c r="A388" s="218"/>
      <c r="B388" s="225"/>
      <c r="C388" s="181"/>
      <c r="D388" s="181"/>
      <c r="E388" s="39" t="s">
        <v>363</v>
      </c>
      <c r="F388" s="46"/>
      <c r="G388" s="59" t="s">
        <v>192</v>
      </c>
      <c r="H388" s="31"/>
      <c r="I388" s="31">
        <v>2</v>
      </c>
      <c r="J388" s="31"/>
      <c r="K388" s="50"/>
      <c r="M388"/>
      <c r="N388"/>
    </row>
    <row r="389" spans="1:14" ht="13.75" customHeight="1" x14ac:dyDescent="0.4">
      <c r="A389" s="218"/>
      <c r="B389" s="225"/>
      <c r="C389" s="181"/>
      <c r="D389" s="181"/>
      <c r="E389" s="39" t="s">
        <v>364</v>
      </c>
      <c r="F389" s="46"/>
      <c r="G389" s="59" t="s">
        <v>192</v>
      </c>
      <c r="H389" s="31"/>
      <c r="I389" s="31">
        <v>2</v>
      </c>
      <c r="J389" s="31"/>
      <c r="K389" s="50"/>
      <c r="M389"/>
      <c r="N389"/>
    </row>
    <row r="390" spans="1:14" ht="13.75" customHeight="1" x14ac:dyDescent="0.4">
      <c r="A390" s="218"/>
      <c r="B390" s="225"/>
      <c r="C390" s="181"/>
      <c r="D390" s="181"/>
      <c r="E390" s="39" t="s">
        <v>365</v>
      </c>
      <c r="F390" s="46"/>
      <c r="G390" s="59" t="s">
        <v>192</v>
      </c>
      <c r="H390" s="31"/>
      <c r="I390" s="31">
        <v>2</v>
      </c>
      <c r="J390" s="31"/>
      <c r="K390" s="50"/>
      <c r="M390"/>
      <c r="N390"/>
    </row>
    <row r="391" spans="1:14" ht="13.75" customHeight="1" x14ac:dyDescent="0.4">
      <c r="A391" s="218"/>
      <c r="B391" s="225"/>
      <c r="C391" s="181"/>
      <c r="D391" s="181"/>
      <c r="E391" s="39" t="s">
        <v>366</v>
      </c>
      <c r="F391" s="46"/>
      <c r="G391" s="59" t="s">
        <v>192</v>
      </c>
      <c r="H391" s="31"/>
      <c r="I391" s="31">
        <v>2</v>
      </c>
      <c r="J391" s="31"/>
      <c r="K391" s="50"/>
      <c r="M391"/>
      <c r="N391"/>
    </row>
    <row r="392" spans="1:14" ht="13.75" customHeight="1" x14ac:dyDescent="0.4">
      <c r="A392" s="218"/>
      <c r="B392" s="225"/>
      <c r="C392" s="181"/>
      <c r="D392" s="181"/>
      <c r="E392" s="39" t="s">
        <v>367</v>
      </c>
      <c r="F392" s="46"/>
      <c r="G392" s="63">
        <v>4</v>
      </c>
      <c r="H392" s="31"/>
      <c r="I392" s="31">
        <v>2</v>
      </c>
      <c r="J392" s="31"/>
      <c r="K392" s="50"/>
      <c r="M392"/>
      <c r="N392"/>
    </row>
    <row r="393" spans="1:14" ht="13.75" customHeight="1" x14ac:dyDescent="0.4">
      <c r="A393" s="218"/>
      <c r="B393" s="225"/>
      <c r="C393" s="181"/>
      <c r="D393" s="181"/>
      <c r="E393" s="39" t="s">
        <v>368</v>
      </c>
      <c r="F393" s="46"/>
      <c r="G393" s="63">
        <v>4</v>
      </c>
      <c r="H393" s="31"/>
      <c r="I393" s="31">
        <v>2</v>
      </c>
      <c r="J393" s="31"/>
      <c r="K393" s="50"/>
      <c r="M393"/>
      <c r="N393"/>
    </row>
    <row r="394" spans="1:14" ht="13.75" customHeight="1" x14ac:dyDescent="0.4">
      <c r="A394" s="218"/>
      <c r="B394" s="225"/>
      <c r="C394" s="181"/>
      <c r="D394" s="181"/>
      <c r="E394" s="39" t="s">
        <v>369</v>
      </c>
      <c r="F394" s="46"/>
      <c r="G394" s="63">
        <v>4</v>
      </c>
      <c r="H394" s="31"/>
      <c r="I394" s="31">
        <v>2</v>
      </c>
      <c r="J394" s="31"/>
      <c r="K394" s="50"/>
      <c r="M394"/>
      <c r="N394"/>
    </row>
    <row r="395" spans="1:14" ht="13.75" customHeight="1" x14ac:dyDescent="0.4">
      <c r="A395" s="218"/>
      <c r="B395" s="225"/>
      <c r="C395" s="181"/>
      <c r="D395" s="181"/>
      <c r="E395" s="39" t="s">
        <v>370</v>
      </c>
      <c r="F395" s="46"/>
      <c r="G395" s="63">
        <v>4</v>
      </c>
      <c r="H395" s="31"/>
      <c r="I395" s="31">
        <v>2</v>
      </c>
      <c r="J395" s="31"/>
      <c r="K395" s="50"/>
      <c r="M395"/>
      <c r="N395"/>
    </row>
    <row r="396" spans="1:14" ht="13.75" customHeight="1" x14ac:dyDescent="0.4">
      <c r="A396" s="218"/>
      <c r="B396" s="225"/>
      <c r="C396" s="181"/>
      <c r="D396" s="181"/>
      <c r="E396" s="39" t="s">
        <v>371</v>
      </c>
      <c r="F396" s="46"/>
      <c r="G396" s="63">
        <v>4</v>
      </c>
      <c r="H396" s="31"/>
      <c r="I396" s="31">
        <v>2</v>
      </c>
      <c r="J396" s="31"/>
      <c r="K396" s="50"/>
      <c r="M396"/>
      <c r="N396"/>
    </row>
    <row r="397" spans="1:14" ht="13.75" customHeight="1" x14ac:dyDescent="0.4">
      <c r="A397" s="218"/>
      <c r="B397" s="225"/>
      <c r="C397" s="181"/>
      <c r="D397" s="181"/>
      <c r="E397" s="39" t="s">
        <v>372</v>
      </c>
      <c r="F397" s="46"/>
      <c r="G397" s="63">
        <v>4</v>
      </c>
      <c r="H397" s="31"/>
      <c r="I397" s="31">
        <v>2</v>
      </c>
      <c r="J397" s="31"/>
      <c r="K397" s="50"/>
      <c r="M397"/>
      <c r="N397"/>
    </row>
    <row r="398" spans="1:14" ht="13.75" customHeight="1" x14ac:dyDescent="0.4">
      <c r="A398" s="218"/>
      <c r="B398" s="225"/>
      <c r="C398" s="181"/>
      <c r="D398" s="181"/>
      <c r="E398" s="39" t="s">
        <v>373</v>
      </c>
      <c r="F398" s="46"/>
      <c r="G398" s="63">
        <v>4</v>
      </c>
      <c r="H398" s="31"/>
      <c r="I398" s="31">
        <v>2</v>
      </c>
      <c r="J398" s="31"/>
      <c r="K398" s="50"/>
      <c r="M398"/>
      <c r="N398"/>
    </row>
    <row r="399" spans="1:14" ht="13.75" customHeight="1" x14ac:dyDescent="0.4">
      <c r="A399" s="218"/>
      <c r="B399" s="225"/>
      <c r="C399" s="181"/>
      <c r="D399" s="182"/>
      <c r="E399" s="60" t="s">
        <v>374</v>
      </c>
      <c r="F399" s="34"/>
      <c r="G399" s="64">
        <v>4</v>
      </c>
      <c r="H399" s="33"/>
      <c r="I399" s="33">
        <v>2</v>
      </c>
      <c r="J399" s="33"/>
      <c r="K399" s="52"/>
      <c r="M399"/>
      <c r="N399"/>
    </row>
    <row r="400" spans="1:14" ht="13.75" customHeight="1" x14ac:dyDescent="0.4">
      <c r="A400" s="218"/>
      <c r="B400" s="225"/>
      <c r="C400" s="181"/>
      <c r="D400" s="180" t="s">
        <v>288</v>
      </c>
      <c r="E400" s="39" t="s">
        <v>375</v>
      </c>
      <c r="F400" s="46"/>
      <c r="G400" s="21">
        <v>4</v>
      </c>
      <c r="H400" s="31"/>
      <c r="I400" s="31">
        <v>8</v>
      </c>
      <c r="J400" s="31"/>
      <c r="K400" s="222" t="s">
        <v>333</v>
      </c>
      <c r="M400"/>
      <c r="N400"/>
    </row>
    <row r="401" spans="1:14" ht="13.75" customHeight="1" x14ac:dyDescent="0.4">
      <c r="A401" s="218"/>
      <c r="B401" s="225"/>
      <c r="C401" s="181"/>
      <c r="D401" s="181"/>
      <c r="E401" s="39" t="s">
        <v>376</v>
      </c>
      <c r="F401" s="46"/>
      <c r="G401" s="21">
        <v>4</v>
      </c>
      <c r="H401" s="31"/>
      <c r="I401" s="31">
        <v>8</v>
      </c>
      <c r="J401" s="31"/>
      <c r="K401" s="223"/>
      <c r="M401"/>
      <c r="N401"/>
    </row>
    <row r="402" spans="1:14" ht="13.75" customHeight="1" x14ac:dyDescent="0.4">
      <c r="A402" s="218"/>
      <c r="B402" s="225"/>
      <c r="C402" s="181"/>
      <c r="D402" s="181"/>
      <c r="E402" s="39" t="s">
        <v>377</v>
      </c>
      <c r="F402" s="46"/>
      <c r="G402" s="21">
        <v>4</v>
      </c>
      <c r="H402" s="31"/>
      <c r="I402" s="31">
        <v>8</v>
      </c>
      <c r="J402" s="31"/>
      <c r="K402" s="223"/>
      <c r="M402"/>
      <c r="N402"/>
    </row>
    <row r="403" spans="1:14" ht="13.75" customHeight="1" x14ac:dyDescent="0.4">
      <c r="A403" s="218"/>
      <c r="B403" s="225"/>
      <c r="C403" s="182"/>
      <c r="D403" s="182"/>
      <c r="E403" s="60" t="s">
        <v>378</v>
      </c>
      <c r="F403" s="34"/>
      <c r="G403" s="32">
        <v>4</v>
      </c>
      <c r="H403" s="33"/>
      <c r="I403" s="33">
        <v>8</v>
      </c>
      <c r="J403" s="33"/>
      <c r="K403" s="229"/>
      <c r="M403"/>
      <c r="N403"/>
    </row>
    <row r="404" spans="1:14" ht="13.75" customHeight="1" x14ac:dyDescent="0.4">
      <c r="A404" s="218"/>
      <c r="B404" s="225"/>
      <c r="C404" s="180" t="s">
        <v>379</v>
      </c>
      <c r="D404" s="180" t="s">
        <v>180</v>
      </c>
      <c r="E404" s="44" t="s">
        <v>380</v>
      </c>
      <c r="F404" s="45"/>
      <c r="G404" s="19" t="s">
        <v>130</v>
      </c>
      <c r="H404" s="30"/>
      <c r="I404" s="30">
        <v>2</v>
      </c>
      <c r="J404" s="30"/>
      <c r="K404" s="69"/>
      <c r="M404"/>
      <c r="N404"/>
    </row>
    <row r="405" spans="1:14" ht="13.75" customHeight="1" x14ac:dyDescent="0.4">
      <c r="A405" s="218"/>
      <c r="B405" s="225"/>
      <c r="C405" s="181"/>
      <c r="D405" s="181"/>
      <c r="E405" s="88" t="s">
        <v>593</v>
      </c>
      <c r="F405" s="262"/>
      <c r="G405" s="90" t="s">
        <v>594</v>
      </c>
      <c r="H405" s="263"/>
      <c r="I405" s="91">
        <v>2</v>
      </c>
      <c r="J405" s="91"/>
      <c r="K405" s="264" t="s">
        <v>194</v>
      </c>
      <c r="M405"/>
      <c r="N405"/>
    </row>
    <row r="406" spans="1:14" ht="13.75" customHeight="1" x14ac:dyDescent="0.4">
      <c r="A406" s="218"/>
      <c r="B406" s="225"/>
      <c r="C406" s="181"/>
      <c r="D406" s="181"/>
      <c r="E406" s="39" t="s">
        <v>381</v>
      </c>
      <c r="F406" s="46"/>
      <c r="G406" s="21" t="s">
        <v>130</v>
      </c>
      <c r="H406" s="31"/>
      <c r="I406" s="31">
        <v>2</v>
      </c>
      <c r="J406" s="31"/>
      <c r="K406" s="70"/>
      <c r="M406"/>
      <c r="N406"/>
    </row>
    <row r="407" spans="1:14" ht="13.75" customHeight="1" x14ac:dyDescent="0.4">
      <c r="A407" s="218"/>
      <c r="B407" s="225"/>
      <c r="C407" s="181"/>
      <c r="D407" s="181"/>
      <c r="E407" s="39" t="s">
        <v>382</v>
      </c>
      <c r="F407" s="46"/>
      <c r="G407" s="21" t="s">
        <v>130</v>
      </c>
      <c r="H407" s="31"/>
      <c r="I407" s="31">
        <v>2</v>
      </c>
      <c r="J407" s="31"/>
      <c r="K407" s="70"/>
      <c r="M407"/>
      <c r="N407"/>
    </row>
    <row r="408" spans="1:14" ht="13.75" customHeight="1" x14ac:dyDescent="0.4">
      <c r="A408" s="218"/>
      <c r="B408" s="225"/>
      <c r="C408" s="181"/>
      <c r="D408" s="181"/>
      <c r="E408" s="39" t="s">
        <v>383</v>
      </c>
      <c r="F408" s="46"/>
      <c r="G408" s="21" t="s">
        <v>130</v>
      </c>
      <c r="H408" s="31"/>
      <c r="I408" s="31">
        <v>2</v>
      </c>
      <c r="J408" s="31"/>
      <c r="K408" s="70"/>
      <c r="M408"/>
      <c r="N408"/>
    </row>
    <row r="409" spans="1:14" ht="13.75" customHeight="1" x14ac:dyDescent="0.4">
      <c r="A409" s="218"/>
      <c r="B409" s="225"/>
      <c r="C409" s="181"/>
      <c r="D409" s="181"/>
      <c r="E409" s="39" t="s">
        <v>384</v>
      </c>
      <c r="F409" s="46"/>
      <c r="G409" s="21" t="s">
        <v>130</v>
      </c>
      <c r="H409" s="31"/>
      <c r="I409" s="31">
        <v>2</v>
      </c>
      <c r="J409" s="31"/>
      <c r="K409" s="70"/>
      <c r="M409"/>
      <c r="N409"/>
    </row>
    <row r="410" spans="1:14" ht="13.75" customHeight="1" x14ac:dyDescent="0.4">
      <c r="A410" s="218"/>
      <c r="B410" s="225"/>
      <c r="C410" s="181"/>
      <c r="D410" s="181"/>
      <c r="E410" s="48" t="s">
        <v>385</v>
      </c>
      <c r="F410" s="56"/>
      <c r="G410" s="21" t="s">
        <v>54</v>
      </c>
      <c r="H410" s="31"/>
      <c r="I410" s="31">
        <v>2</v>
      </c>
      <c r="J410" s="31"/>
      <c r="K410" s="70" t="s">
        <v>194</v>
      </c>
      <c r="M410"/>
      <c r="N410"/>
    </row>
    <row r="411" spans="1:14" ht="13.75" customHeight="1" x14ac:dyDescent="0.4">
      <c r="A411" s="218"/>
      <c r="B411" s="225"/>
      <c r="C411" s="181"/>
      <c r="D411" s="181"/>
      <c r="E411" s="39" t="s">
        <v>386</v>
      </c>
      <c r="F411" s="46"/>
      <c r="G411" s="21" t="s">
        <v>54</v>
      </c>
      <c r="H411" s="31"/>
      <c r="I411" s="31">
        <v>2</v>
      </c>
      <c r="J411" s="31"/>
      <c r="K411" s="70" t="s">
        <v>194</v>
      </c>
      <c r="M411"/>
      <c r="N411"/>
    </row>
    <row r="412" spans="1:14" ht="13.75" customHeight="1" x14ac:dyDescent="0.4">
      <c r="A412" s="218"/>
      <c r="B412" s="225"/>
      <c r="C412" s="181"/>
      <c r="D412" s="181"/>
      <c r="E412" s="94" t="s">
        <v>586</v>
      </c>
      <c r="F412" s="95"/>
      <c r="G412" s="90" t="s">
        <v>130</v>
      </c>
      <c r="H412" s="91"/>
      <c r="I412" s="91">
        <v>2</v>
      </c>
      <c r="J412" s="85"/>
      <c r="K412" s="100"/>
      <c r="M412"/>
      <c r="N412"/>
    </row>
    <row r="413" spans="1:14" ht="13.75" customHeight="1" x14ac:dyDescent="0.4">
      <c r="A413" s="218"/>
      <c r="B413" s="225"/>
      <c r="C413" s="181"/>
      <c r="D413" s="181"/>
      <c r="E413" s="39" t="s">
        <v>387</v>
      </c>
      <c r="F413" s="46"/>
      <c r="G413" s="21" t="s">
        <v>54</v>
      </c>
      <c r="H413" s="31"/>
      <c r="I413" s="31">
        <v>2</v>
      </c>
      <c r="J413" s="31"/>
      <c r="K413" s="70" t="s">
        <v>194</v>
      </c>
      <c r="M413"/>
      <c r="N413"/>
    </row>
    <row r="414" spans="1:14" ht="13.75" customHeight="1" x14ac:dyDescent="0.4">
      <c r="A414" s="218"/>
      <c r="B414" s="225"/>
      <c r="C414" s="181"/>
      <c r="D414" s="181"/>
      <c r="E414" s="39" t="s">
        <v>388</v>
      </c>
      <c r="F414" s="46"/>
      <c r="G414" s="21" t="s">
        <v>130</v>
      </c>
      <c r="H414" s="31"/>
      <c r="I414" s="31">
        <v>2</v>
      </c>
      <c r="J414" s="31"/>
      <c r="K414" s="70"/>
      <c r="M414"/>
      <c r="N414"/>
    </row>
    <row r="415" spans="1:14" ht="13.75" customHeight="1" x14ac:dyDescent="0.4">
      <c r="A415" s="218"/>
      <c r="B415" s="225"/>
      <c r="C415" s="181"/>
      <c r="D415" s="182"/>
      <c r="E415" s="60" t="s">
        <v>389</v>
      </c>
      <c r="F415" s="34"/>
      <c r="G415" s="32" t="s">
        <v>54</v>
      </c>
      <c r="H415" s="33"/>
      <c r="I415" s="33">
        <v>2</v>
      </c>
      <c r="J415" s="33"/>
      <c r="K415" s="71" t="s">
        <v>194</v>
      </c>
      <c r="M415"/>
      <c r="N415"/>
    </row>
    <row r="416" spans="1:14" ht="13.75" customHeight="1" x14ac:dyDescent="0.4">
      <c r="A416" s="218"/>
      <c r="B416" s="225"/>
      <c r="C416" s="181"/>
      <c r="D416" s="180" t="s">
        <v>190</v>
      </c>
      <c r="E416" s="39" t="s">
        <v>390</v>
      </c>
      <c r="F416" s="46"/>
      <c r="G416" s="59" t="s">
        <v>182</v>
      </c>
      <c r="H416" s="31"/>
      <c r="I416" s="31">
        <v>2</v>
      </c>
      <c r="J416" s="31"/>
      <c r="K416" s="70" t="s">
        <v>194</v>
      </c>
      <c r="M416"/>
      <c r="N416"/>
    </row>
    <row r="417" spans="1:21" ht="13.75" customHeight="1" x14ac:dyDescent="0.4">
      <c r="A417" s="218"/>
      <c r="B417" s="225"/>
      <c r="C417" s="181"/>
      <c r="D417" s="181"/>
      <c r="E417" s="94" t="s">
        <v>596</v>
      </c>
      <c r="F417" s="95"/>
      <c r="G417" s="92" t="s">
        <v>192</v>
      </c>
      <c r="H417" s="91"/>
      <c r="I417" s="91">
        <v>2</v>
      </c>
      <c r="J417" s="102"/>
      <c r="K417" s="70"/>
      <c r="M417"/>
      <c r="N417"/>
    </row>
    <row r="418" spans="1:21" ht="13.75" customHeight="1" x14ac:dyDescent="0.4">
      <c r="A418" s="218"/>
      <c r="B418" s="225"/>
      <c r="C418" s="181"/>
      <c r="D418" s="181"/>
      <c r="E418" s="48" t="s">
        <v>391</v>
      </c>
      <c r="F418" s="56"/>
      <c r="G418" s="59" t="s">
        <v>192</v>
      </c>
      <c r="H418" s="31"/>
      <c r="I418" s="31">
        <v>2</v>
      </c>
      <c r="J418" s="31"/>
      <c r="K418" s="70"/>
      <c r="M418"/>
      <c r="N418"/>
    </row>
    <row r="419" spans="1:21" ht="13.75" customHeight="1" x14ac:dyDescent="0.4">
      <c r="A419" s="218"/>
      <c r="B419" s="225"/>
      <c r="C419" s="181"/>
      <c r="D419" s="181"/>
      <c r="E419" s="39" t="s">
        <v>392</v>
      </c>
      <c r="F419" s="46"/>
      <c r="G419" s="59" t="s">
        <v>192</v>
      </c>
      <c r="H419" s="31"/>
      <c r="I419" s="31">
        <v>2</v>
      </c>
      <c r="J419" s="31"/>
      <c r="K419" s="70"/>
      <c r="M419"/>
      <c r="N419"/>
    </row>
    <row r="420" spans="1:21" s="4" customFormat="1" ht="13.75" customHeight="1" x14ac:dyDescent="0.4">
      <c r="A420" s="218"/>
      <c r="B420" s="225"/>
      <c r="C420" s="181"/>
      <c r="D420" s="181"/>
      <c r="E420" s="39" t="s">
        <v>393</v>
      </c>
      <c r="F420" s="46"/>
      <c r="G420" s="59" t="s">
        <v>182</v>
      </c>
      <c r="H420" s="31"/>
      <c r="I420" s="31">
        <v>2</v>
      </c>
      <c r="J420" s="31"/>
      <c r="K420" s="70" t="s">
        <v>194</v>
      </c>
      <c r="L420" s="15"/>
      <c r="M420"/>
      <c r="N420"/>
      <c r="O420" s="15"/>
      <c r="P420" s="15"/>
      <c r="Q420" s="15"/>
      <c r="R420" s="15"/>
      <c r="S420" s="15"/>
      <c r="T420" s="15"/>
      <c r="U420" s="15"/>
    </row>
    <row r="421" spans="1:21" s="4" customFormat="1" ht="13.75" customHeight="1" x14ac:dyDescent="0.4">
      <c r="A421" s="218"/>
      <c r="B421" s="225"/>
      <c r="C421" s="181"/>
      <c r="D421" s="181"/>
      <c r="E421" s="39" t="s">
        <v>394</v>
      </c>
      <c r="F421" s="46"/>
      <c r="G421" s="59" t="s">
        <v>182</v>
      </c>
      <c r="H421" s="31"/>
      <c r="I421" s="31">
        <v>2</v>
      </c>
      <c r="J421" s="31"/>
      <c r="K421" s="70" t="s">
        <v>194</v>
      </c>
      <c r="L421" s="15"/>
      <c r="M421"/>
      <c r="N421"/>
      <c r="O421" s="15"/>
      <c r="P421" s="15"/>
      <c r="Q421" s="15"/>
      <c r="R421" s="15"/>
      <c r="S421" s="15"/>
      <c r="T421" s="15"/>
      <c r="U421" s="15"/>
    </row>
    <row r="422" spans="1:21" ht="13.75" customHeight="1" x14ac:dyDescent="0.4">
      <c r="A422" s="218"/>
      <c r="B422" s="225"/>
      <c r="C422" s="181"/>
      <c r="D422" s="181"/>
      <c r="E422" s="39" t="s">
        <v>395</v>
      </c>
      <c r="F422" s="46"/>
      <c r="G422" s="59" t="s">
        <v>182</v>
      </c>
      <c r="H422" s="31"/>
      <c r="I422" s="31">
        <v>2</v>
      </c>
      <c r="J422" s="31"/>
      <c r="K422" s="70" t="s">
        <v>194</v>
      </c>
      <c r="M422"/>
      <c r="N422"/>
    </row>
    <row r="423" spans="1:21" ht="13.75" customHeight="1" x14ac:dyDescent="0.4">
      <c r="A423" s="218"/>
      <c r="B423" s="225"/>
      <c r="C423" s="181"/>
      <c r="D423" s="182"/>
      <c r="E423" s="51" t="s">
        <v>396</v>
      </c>
      <c r="F423" s="67"/>
      <c r="G423" s="61" t="s">
        <v>192</v>
      </c>
      <c r="H423" s="33"/>
      <c r="I423" s="33">
        <v>2</v>
      </c>
      <c r="J423" s="33"/>
      <c r="K423" s="71"/>
      <c r="M423"/>
      <c r="N423"/>
    </row>
    <row r="424" spans="1:21" ht="13.75" customHeight="1" x14ac:dyDescent="0.4">
      <c r="A424" s="218"/>
      <c r="B424" s="225"/>
      <c r="C424" s="181"/>
      <c r="D424" s="180" t="s">
        <v>201</v>
      </c>
      <c r="E424" s="48" t="s">
        <v>397</v>
      </c>
      <c r="F424" s="56"/>
      <c r="G424" s="59" t="s">
        <v>192</v>
      </c>
      <c r="H424" s="31"/>
      <c r="I424" s="31">
        <v>2</v>
      </c>
      <c r="J424" s="31"/>
      <c r="K424" s="72"/>
      <c r="M424"/>
      <c r="N424"/>
    </row>
    <row r="425" spans="1:21" ht="12.9" customHeight="1" x14ac:dyDescent="0.4">
      <c r="A425" s="218"/>
      <c r="B425" s="225"/>
      <c r="C425" s="181"/>
      <c r="D425" s="181"/>
      <c r="E425" s="88" t="s">
        <v>595</v>
      </c>
      <c r="F425" s="89"/>
      <c r="G425" s="92" t="s">
        <v>192</v>
      </c>
      <c r="H425" s="91"/>
      <c r="I425" s="91">
        <v>2</v>
      </c>
      <c r="J425" s="91"/>
      <c r="K425" s="265"/>
      <c r="L425" s="15"/>
      <c r="M425"/>
      <c r="N425"/>
    </row>
    <row r="426" spans="1:21" ht="13.75" customHeight="1" x14ac:dyDescent="0.4">
      <c r="A426" s="218"/>
      <c r="B426" s="225"/>
      <c r="C426" s="181"/>
      <c r="D426" s="181"/>
      <c r="E426" s="48" t="s">
        <v>398</v>
      </c>
      <c r="F426" s="56"/>
      <c r="G426" s="59" t="s">
        <v>192</v>
      </c>
      <c r="H426" s="31"/>
      <c r="I426" s="31">
        <v>2</v>
      </c>
      <c r="J426" s="31"/>
      <c r="K426" s="72"/>
      <c r="M426"/>
      <c r="N426"/>
    </row>
    <row r="427" spans="1:21" ht="13.75" customHeight="1" x14ac:dyDescent="0.4">
      <c r="A427" s="218"/>
      <c r="B427" s="225"/>
      <c r="C427" s="181"/>
      <c r="D427" s="181"/>
      <c r="E427" s="48" t="s">
        <v>399</v>
      </c>
      <c r="F427" s="56"/>
      <c r="G427" s="59" t="s">
        <v>182</v>
      </c>
      <c r="H427" s="31"/>
      <c r="I427" s="31">
        <v>2</v>
      </c>
      <c r="J427" s="31"/>
      <c r="K427" s="70" t="s">
        <v>194</v>
      </c>
      <c r="M427"/>
      <c r="N427"/>
    </row>
    <row r="428" spans="1:21" ht="13.75" customHeight="1" x14ac:dyDescent="0.4">
      <c r="A428" s="218"/>
      <c r="B428" s="225"/>
      <c r="C428" s="181"/>
      <c r="D428" s="181"/>
      <c r="E428" s="48" t="s">
        <v>400</v>
      </c>
      <c r="F428" s="56"/>
      <c r="G428" s="59" t="s">
        <v>192</v>
      </c>
      <c r="H428" s="31"/>
      <c r="I428" s="31">
        <v>2</v>
      </c>
      <c r="J428" s="31"/>
      <c r="K428" s="72"/>
      <c r="M428"/>
      <c r="N428"/>
    </row>
    <row r="429" spans="1:21" s="4" customFormat="1" ht="13.75" customHeight="1" x14ac:dyDescent="0.4">
      <c r="A429" s="218"/>
      <c r="B429" s="225"/>
      <c r="C429" s="181"/>
      <c r="D429" s="181"/>
      <c r="E429" s="48" t="s">
        <v>401</v>
      </c>
      <c r="F429" s="56"/>
      <c r="G429" s="59" t="s">
        <v>192</v>
      </c>
      <c r="H429" s="31"/>
      <c r="I429" s="31">
        <v>2</v>
      </c>
      <c r="J429" s="31"/>
      <c r="K429" s="72"/>
      <c r="L429" s="15"/>
      <c r="M429"/>
      <c r="N429"/>
      <c r="O429" s="15"/>
      <c r="P429" s="15"/>
      <c r="Q429" s="15"/>
      <c r="R429" s="15"/>
      <c r="S429" s="15"/>
      <c r="T429" s="15"/>
      <c r="U429" s="15"/>
    </row>
    <row r="430" spans="1:21" ht="13.75" customHeight="1" x14ac:dyDescent="0.4">
      <c r="A430" s="218"/>
      <c r="B430" s="225"/>
      <c r="C430" s="181"/>
      <c r="D430" s="181"/>
      <c r="E430" s="48" t="s">
        <v>402</v>
      </c>
      <c r="F430" s="56"/>
      <c r="G430" s="59" t="s">
        <v>192</v>
      </c>
      <c r="H430" s="31"/>
      <c r="I430" s="31">
        <v>2</v>
      </c>
      <c r="J430" s="31"/>
      <c r="K430" s="72"/>
      <c r="M430"/>
      <c r="N430"/>
    </row>
    <row r="431" spans="1:21" ht="13.75" customHeight="1" x14ac:dyDescent="0.4">
      <c r="A431" s="218"/>
      <c r="B431" s="225"/>
      <c r="C431" s="181"/>
      <c r="D431" s="181"/>
      <c r="E431" s="48" t="s">
        <v>403</v>
      </c>
      <c r="F431" s="56"/>
      <c r="G431" s="59" t="s">
        <v>192</v>
      </c>
      <c r="H431" s="31"/>
      <c r="I431" s="31">
        <v>2</v>
      </c>
      <c r="J431" s="31"/>
      <c r="K431" s="72"/>
      <c r="M431"/>
      <c r="N431"/>
    </row>
    <row r="432" spans="1:21" ht="13.75" customHeight="1" x14ac:dyDescent="0.4">
      <c r="A432" s="218"/>
      <c r="B432" s="225"/>
      <c r="C432" s="181"/>
      <c r="D432" s="181"/>
      <c r="E432" s="48" t="s">
        <v>404</v>
      </c>
      <c r="F432" s="56"/>
      <c r="G432" s="59" t="s">
        <v>192</v>
      </c>
      <c r="H432" s="31"/>
      <c r="I432" s="31">
        <v>2</v>
      </c>
      <c r="J432" s="31"/>
      <c r="K432" s="72"/>
      <c r="M432"/>
      <c r="N432"/>
    </row>
    <row r="433" spans="1:14" ht="13.75" customHeight="1" x14ac:dyDescent="0.4">
      <c r="A433" s="218"/>
      <c r="B433" s="225"/>
      <c r="C433" s="181"/>
      <c r="D433" s="181"/>
      <c r="E433" s="48" t="s">
        <v>405</v>
      </c>
      <c r="F433" s="56"/>
      <c r="G433" s="59" t="s">
        <v>192</v>
      </c>
      <c r="H433" s="31"/>
      <c r="I433" s="31">
        <v>2</v>
      </c>
      <c r="J433" s="31"/>
      <c r="K433" s="72"/>
      <c r="M433"/>
      <c r="N433"/>
    </row>
    <row r="434" spans="1:14" ht="13.75" customHeight="1" x14ac:dyDescent="0.4">
      <c r="A434" s="218"/>
      <c r="B434" s="225"/>
      <c r="C434" s="181"/>
      <c r="D434" s="181"/>
      <c r="E434" s="88" t="s">
        <v>587</v>
      </c>
      <c r="F434" s="89"/>
      <c r="G434" s="92" t="s">
        <v>192</v>
      </c>
      <c r="H434" s="91"/>
      <c r="I434" s="91">
        <v>2</v>
      </c>
      <c r="J434" s="97"/>
      <c r="K434" s="98"/>
      <c r="M434"/>
      <c r="N434"/>
    </row>
    <row r="435" spans="1:14" ht="13.75" customHeight="1" x14ac:dyDescent="0.4">
      <c r="A435" s="218"/>
      <c r="B435" s="225"/>
      <c r="C435" s="181"/>
      <c r="D435" s="181"/>
      <c r="E435" s="88" t="s">
        <v>588</v>
      </c>
      <c r="F435" s="89"/>
      <c r="G435" s="92" t="s">
        <v>192</v>
      </c>
      <c r="H435" s="91"/>
      <c r="I435" s="91">
        <v>2</v>
      </c>
      <c r="J435" s="97"/>
      <c r="K435" s="98"/>
      <c r="M435"/>
      <c r="N435"/>
    </row>
    <row r="436" spans="1:14" ht="13.75" customHeight="1" x14ac:dyDescent="0.4">
      <c r="A436" s="218"/>
      <c r="B436" s="225"/>
      <c r="C436" s="181"/>
      <c r="D436" s="181"/>
      <c r="E436" s="88" t="s">
        <v>589</v>
      </c>
      <c r="F436" s="89"/>
      <c r="G436" s="92" t="s">
        <v>192</v>
      </c>
      <c r="H436" s="91"/>
      <c r="I436" s="91">
        <v>2</v>
      </c>
      <c r="J436" s="97"/>
      <c r="K436" s="98"/>
      <c r="M436"/>
      <c r="N436"/>
    </row>
    <row r="437" spans="1:14" ht="13.75" customHeight="1" x14ac:dyDescent="0.4">
      <c r="A437" s="218"/>
      <c r="B437" s="225"/>
      <c r="C437" s="181"/>
      <c r="D437" s="181"/>
      <c r="E437" s="48" t="s">
        <v>406</v>
      </c>
      <c r="F437" s="56"/>
      <c r="G437" s="59" t="s">
        <v>192</v>
      </c>
      <c r="H437" s="31"/>
      <c r="I437" s="31">
        <v>2</v>
      </c>
      <c r="J437" s="31"/>
      <c r="K437" s="72"/>
      <c r="M437"/>
      <c r="N437"/>
    </row>
    <row r="438" spans="1:14" ht="13.75" customHeight="1" x14ac:dyDescent="0.4">
      <c r="A438" s="218"/>
      <c r="B438" s="225"/>
      <c r="C438" s="181"/>
      <c r="D438" s="181"/>
      <c r="E438" s="48" t="s">
        <v>407</v>
      </c>
      <c r="F438" s="56"/>
      <c r="G438" s="59" t="s">
        <v>192</v>
      </c>
      <c r="H438" s="31"/>
      <c r="I438" s="31">
        <v>2</v>
      </c>
      <c r="J438" s="31"/>
      <c r="K438" s="72"/>
      <c r="M438"/>
      <c r="N438"/>
    </row>
    <row r="439" spans="1:14" ht="13.75" customHeight="1" x14ac:dyDescent="0.4">
      <c r="A439" s="218"/>
      <c r="B439" s="225"/>
      <c r="C439" s="181"/>
      <c r="D439" s="181"/>
      <c r="E439" s="48" t="s">
        <v>408</v>
      </c>
      <c r="F439" s="56"/>
      <c r="G439" s="59" t="s">
        <v>192</v>
      </c>
      <c r="H439" s="31"/>
      <c r="I439" s="31">
        <v>2</v>
      </c>
      <c r="J439" s="31"/>
      <c r="K439" s="72"/>
      <c r="M439"/>
      <c r="N439"/>
    </row>
    <row r="440" spans="1:14" ht="13.75" customHeight="1" x14ac:dyDescent="0.4">
      <c r="A440" s="218"/>
      <c r="B440" s="225"/>
      <c r="C440" s="181"/>
      <c r="D440" s="181"/>
      <c r="E440" s="48" t="s">
        <v>409</v>
      </c>
      <c r="F440" s="56"/>
      <c r="G440" s="59" t="s">
        <v>192</v>
      </c>
      <c r="H440" s="31"/>
      <c r="I440" s="31">
        <v>2</v>
      </c>
      <c r="J440" s="31"/>
      <c r="K440" s="72"/>
      <c r="M440"/>
      <c r="N440"/>
    </row>
    <row r="441" spans="1:14" ht="13.75" customHeight="1" x14ac:dyDescent="0.4">
      <c r="A441" s="218"/>
      <c r="B441" s="225"/>
      <c r="C441" s="181"/>
      <c r="D441" s="181"/>
      <c r="E441" s="48" t="s">
        <v>410</v>
      </c>
      <c r="F441" s="56"/>
      <c r="G441" s="59" t="s">
        <v>192</v>
      </c>
      <c r="H441" s="31"/>
      <c r="I441" s="31">
        <v>2</v>
      </c>
      <c r="J441" s="31"/>
      <c r="K441" s="72"/>
      <c r="M441"/>
      <c r="N441"/>
    </row>
    <row r="442" spans="1:14" ht="13.75" customHeight="1" x14ac:dyDescent="0.4">
      <c r="A442" s="218"/>
      <c r="B442" s="225"/>
      <c r="C442" s="181"/>
      <c r="D442" s="181"/>
      <c r="E442" s="48" t="s">
        <v>411</v>
      </c>
      <c r="F442" s="56"/>
      <c r="G442" s="59" t="s">
        <v>192</v>
      </c>
      <c r="H442" s="31"/>
      <c r="I442" s="31">
        <v>2</v>
      </c>
      <c r="J442" s="31"/>
      <c r="K442" s="72"/>
      <c r="M442"/>
      <c r="N442"/>
    </row>
    <row r="443" spans="1:14" ht="13.75" customHeight="1" x14ac:dyDescent="0.4">
      <c r="A443" s="218"/>
      <c r="B443" s="225"/>
      <c r="C443" s="181"/>
      <c r="D443" s="181"/>
      <c r="E443" s="48" t="s">
        <v>412</v>
      </c>
      <c r="F443" s="56"/>
      <c r="G443" s="59" t="s">
        <v>192</v>
      </c>
      <c r="H443" s="31"/>
      <c r="I443" s="31">
        <v>2</v>
      </c>
      <c r="J443" s="31"/>
      <c r="K443" s="72"/>
      <c r="M443"/>
      <c r="N443"/>
    </row>
    <row r="444" spans="1:14" ht="13.75" customHeight="1" x14ac:dyDescent="0.4">
      <c r="A444" s="218"/>
      <c r="B444" s="225"/>
      <c r="C444" s="181"/>
      <c r="D444" s="181"/>
      <c r="E444" s="48" t="s">
        <v>413</v>
      </c>
      <c r="F444" s="56"/>
      <c r="G444" s="59" t="s">
        <v>192</v>
      </c>
      <c r="H444" s="31"/>
      <c r="I444" s="31">
        <v>2</v>
      </c>
      <c r="J444" s="31"/>
      <c r="K444" s="72"/>
      <c r="M444"/>
      <c r="N444"/>
    </row>
    <row r="445" spans="1:14" ht="13.75" customHeight="1" x14ac:dyDescent="0.4">
      <c r="A445" s="218"/>
      <c r="B445" s="225"/>
      <c r="C445" s="181"/>
      <c r="D445" s="181"/>
      <c r="E445" s="48" t="s">
        <v>414</v>
      </c>
      <c r="F445" s="56"/>
      <c r="G445" s="59" t="s">
        <v>192</v>
      </c>
      <c r="H445" s="31"/>
      <c r="I445" s="31">
        <v>2</v>
      </c>
      <c r="J445" s="31"/>
      <c r="K445" s="72"/>
      <c r="M445"/>
      <c r="N445"/>
    </row>
    <row r="446" spans="1:14" ht="13.75" customHeight="1" x14ac:dyDescent="0.4">
      <c r="A446" s="218"/>
      <c r="B446" s="225"/>
      <c r="C446" s="181"/>
      <c r="D446" s="181"/>
      <c r="E446" s="48" t="s">
        <v>415</v>
      </c>
      <c r="F446" s="56"/>
      <c r="G446" s="59" t="s">
        <v>182</v>
      </c>
      <c r="H446" s="31"/>
      <c r="I446" s="31">
        <v>2</v>
      </c>
      <c r="J446" s="31"/>
      <c r="K446" s="70" t="s">
        <v>194</v>
      </c>
      <c r="M446"/>
      <c r="N446"/>
    </row>
    <row r="447" spans="1:14" ht="13.75" customHeight="1" x14ac:dyDescent="0.4">
      <c r="A447" s="218"/>
      <c r="B447" s="225"/>
      <c r="C447" s="181"/>
      <c r="D447" s="181"/>
      <c r="E447" s="48" t="s">
        <v>416</v>
      </c>
      <c r="F447" s="56"/>
      <c r="G447" s="63">
        <v>4</v>
      </c>
      <c r="H447" s="31"/>
      <c r="I447" s="31">
        <v>2</v>
      </c>
      <c r="J447" s="31"/>
      <c r="K447" s="72"/>
      <c r="M447"/>
      <c r="N447"/>
    </row>
    <row r="448" spans="1:14" ht="13.75" customHeight="1" x14ac:dyDescent="0.4">
      <c r="A448" s="218"/>
      <c r="B448" s="225"/>
      <c r="C448" s="181"/>
      <c r="D448" s="181"/>
      <c r="E448" s="48" t="s">
        <v>417</v>
      </c>
      <c r="F448" s="56"/>
      <c r="G448" s="63">
        <v>4</v>
      </c>
      <c r="H448" s="31"/>
      <c r="I448" s="31">
        <v>2</v>
      </c>
      <c r="J448" s="31"/>
      <c r="K448" s="72"/>
      <c r="M448"/>
      <c r="N448"/>
    </row>
    <row r="449" spans="1:14" ht="13.75" customHeight="1" x14ac:dyDescent="0.4">
      <c r="A449" s="218"/>
      <c r="B449" s="225"/>
      <c r="C449" s="181"/>
      <c r="D449" s="181"/>
      <c r="E449" s="48" t="s">
        <v>418</v>
      </c>
      <c r="F449" s="56"/>
      <c r="G449" s="63">
        <v>4</v>
      </c>
      <c r="H449" s="31"/>
      <c r="I449" s="31">
        <v>2</v>
      </c>
      <c r="J449" s="31"/>
      <c r="K449" s="72"/>
      <c r="M449"/>
      <c r="N449"/>
    </row>
    <row r="450" spans="1:14" ht="13.75" customHeight="1" x14ac:dyDescent="0.4">
      <c r="A450" s="218"/>
      <c r="B450" s="225"/>
      <c r="C450" s="181"/>
      <c r="D450" s="181"/>
      <c r="E450" s="48" t="s">
        <v>419</v>
      </c>
      <c r="F450" s="56"/>
      <c r="G450" s="63">
        <v>4</v>
      </c>
      <c r="H450" s="31"/>
      <c r="I450" s="31">
        <v>2</v>
      </c>
      <c r="J450" s="31"/>
      <c r="K450" s="72"/>
      <c r="M450"/>
      <c r="N450"/>
    </row>
    <row r="451" spans="1:14" ht="13.75" customHeight="1" x14ac:dyDescent="0.4">
      <c r="A451" s="218"/>
      <c r="B451" s="225"/>
      <c r="C451" s="181"/>
      <c r="D451" s="181"/>
      <c r="E451" s="48" t="s">
        <v>420</v>
      </c>
      <c r="F451" s="56"/>
      <c r="G451" s="63">
        <v>4</v>
      </c>
      <c r="H451" s="31"/>
      <c r="I451" s="31">
        <v>2</v>
      </c>
      <c r="J451" s="31"/>
      <c r="K451" s="72"/>
      <c r="M451"/>
      <c r="N451"/>
    </row>
    <row r="452" spans="1:14" ht="13.75" customHeight="1" x14ac:dyDescent="0.4">
      <c r="A452" s="218"/>
      <c r="B452" s="225"/>
      <c r="C452" s="181"/>
      <c r="D452" s="181"/>
      <c r="E452" s="48" t="s">
        <v>421</v>
      </c>
      <c r="F452" s="56"/>
      <c r="G452" s="63">
        <v>4</v>
      </c>
      <c r="H452" s="31"/>
      <c r="I452" s="31">
        <v>2</v>
      </c>
      <c r="J452" s="31"/>
      <c r="K452" s="72"/>
      <c r="M452"/>
      <c r="N452"/>
    </row>
    <row r="453" spans="1:14" ht="13.75" customHeight="1" x14ac:dyDescent="0.4">
      <c r="A453" s="218"/>
      <c r="B453" s="225"/>
      <c r="C453" s="181"/>
      <c r="D453" s="181"/>
      <c r="E453" s="48" t="s">
        <v>422</v>
      </c>
      <c r="F453" s="56"/>
      <c r="G453" s="63">
        <v>4</v>
      </c>
      <c r="H453" s="31"/>
      <c r="I453" s="31">
        <v>2</v>
      </c>
      <c r="J453" s="31"/>
      <c r="K453" s="72"/>
      <c r="M453"/>
      <c r="N453"/>
    </row>
    <row r="454" spans="1:14" ht="13.75" customHeight="1" x14ac:dyDescent="0.4">
      <c r="A454" s="218"/>
      <c r="B454" s="225"/>
      <c r="C454" s="181"/>
      <c r="D454" s="181"/>
      <c r="E454" s="48" t="s">
        <v>423</v>
      </c>
      <c r="F454" s="56"/>
      <c r="G454" s="63">
        <v>4</v>
      </c>
      <c r="H454" s="31"/>
      <c r="I454" s="31">
        <v>2</v>
      </c>
      <c r="J454" s="31"/>
      <c r="K454" s="72"/>
      <c r="M454"/>
      <c r="N454"/>
    </row>
    <row r="455" spans="1:14" ht="13.75" customHeight="1" x14ac:dyDescent="0.4">
      <c r="A455" s="218"/>
      <c r="B455" s="225"/>
      <c r="C455" s="181"/>
      <c r="D455" s="181"/>
      <c r="E455" s="48" t="s">
        <v>424</v>
      </c>
      <c r="F455" s="56"/>
      <c r="G455" s="63">
        <v>4</v>
      </c>
      <c r="H455" s="31"/>
      <c r="I455" s="31">
        <v>2</v>
      </c>
      <c r="J455" s="31"/>
      <c r="K455" s="72"/>
      <c r="M455"/>
      <c r="N455"/>
    </row>
    <row r="456" spans="1:14" ht="13.75" customHeight="1" x14ac:dyDescent="0.4">
      <c r="A456" s="218"/>
      <c r="B456" s="225"/>
      <c r="C456" s="181"/>
      <c r="D456" s="182"/>
      <c r="E456" s="51" t="s">
        <v>425</v>
      </c>
      <c r="F456" s="67"/>
      <c r="G456" s="64">
        <v>4</v>
      </c>
      <c r="H456" s="33"/>
      <c r="I456" s="33">
        <v>2</v>
      </c>
      <c r="J456" s="33"/>
      <c r="K456" s="73"/>
      <c r="M456"/>
      <c r="N456"/>
    </row>
    <row r="457" spans="1:14" ht="13.75" customHeight="1" x14ac:dyDescent="0.4">
      <c r="A457" s="218"/>
      <c r="B457" s="225"/>
      <c r="C457" s="181"/>
      <c r="D457" s="180" t="s">
        <v>288</v>
      </c>
      <c r="E457" s="48" t="s">
        <v>426</v>
      </c>
      <c r="F457" s="56"/>
      <c r="G457" s="63">
        <v>4</v>
      </c>
      <c r="H457" s="31"/>
      <c r="I457" s="31">
        <v>8</v>
      </c>
      <c r="J457" s="31"/>
      <c r="K457" s="231" t="s">
        <v>333</v>
      </c>
      <c r="M457"/>
      <c r="N457"/>
    </row>
    <row r="458" spans="1:14" ht="13.75" customHeight="1" x14ac:dyDescent="0.4">
      <c r="A458" s="218"/>
      <c r="B458" s="225"/>
      <c r="C458" s="181"/>
      <c r="D458" s="181"/>
      <c r="E458" s="48" t="s">
        <v>427</v>
      </c>
      <c r="F458" s="56"/>
      <c r="G458" s="63">
        <v>4</v>
      </c>
      <c r="H458" s="31"/>
      <c r="I458" s="31">
        <v>8</v>
      </c>
      <c r="J458" s="31"/>
      <c r="K458" s="232"/>
      <c r="M458"/>
      <c r="N458"/>
    </row>
    <row r="459" spans="1:14" ht="13.75" customHeight="1" x14ac:dyDescent="0.4">
      <c r="A459" s="218"/>
      <c r="B459" s="225"/>
      <c r="C459" s="181"/>
      <c r="D459" s="181"/>
      <c r="E459" s="48" t="s">
        <v>428</v>
      </c>
      <c r="F459" s="56"/>
      <c r="G459" s="63">
        <v>4</v>
      </c>
      <c r="H459" s="31"/>
      <c r="I459" s="31">
        <v>8</v>
      </c>
      <c r="J459" s="31"/>
      <c r="K459" s="232"/>
      <c r="M459"/>
      <c r="N459"/>
    </row>
    <row r="460" spans="1:14" ht="13.75" customHeight="1" x14ac:dyDescent="0.4">
      <c r="A460" s="218"/>
      <c r="B460" s="225"/>
      <c r="C460" s="181"/>
      <c r="D460" s="181"/>
      <c r="E460" s="48" t="s">
        <v>429</v>
      </c>
      <c r="F460" s="56"/>
      <c r="G460" s="63">
        <v>4</v>
      </c>
      <c r="H460" s="31"/>
      <c r="I460" s="31">
        <v>8</v>
      </c>
      <c r="J460" s="31"/>
      <c r="K460" s="232"/>
      <c r="M460"/>
      <c r="N460"/>
    </row>
    <row r="461" spans="1:14" ht="13.75" customHeight="1" x14ac:dyDescent="0.4">
      <c r="A461" s="218"/>
      <c r="B461" s="225"/>
      <c r="C461" s="181"/>
      <c r="D461" s="182"/>
      <c r="E461" s="48" t="s">
        <v>430</v>
      </c>
      <c r="F461" s="56"/>
      <c r="G461" s="63">
        <v>4</v>
      </c>
      <c r="H461" s="31"/>
      <c r="I461" s="31">
        <v>8</v>
      </c>
      <c r="J461" s="31"/>
      <c r="K461" s="233"/>
      <c r="M461"/>
      <c r="N461"/>
    </row>
    <row r="462" spans="1:14" ht="13.75" customHeight="1" x14ac:dyDescent="0.4">
      <c r="A462" s="218"/>
      <c r="B462" s="225"/>
      <c r="C462" s="182"/>
      <c r="D462" s="74"/>
      <c r="E462" s="254" t="s">
        <v>602</v>
      </c>
      <c r="F462" s="230"/>
      <c r="G462" s="24"/>
      <c r="H462" s="29">
        <f>SUM(H188:H461)</f>
        <v>0</v>
      </c>
      <c r="I462" s="256">
        <v>672</v>
      </c>
      <c r="J462" s="29">
        <f>SUM(J188:J461)</f>
        <v>0</v>
      </c>
      <c r="K462" s="75" t="s">
        <v>20</v>
      </c>
      <c r="M462"/>
      <c r="N462"/>
    </row>
    <row r="463" spans="1:14" ht="13.75" customHeight="1" x14ac:dyDescent="0.4">
      <c r="A463" s="218"/>
      <c r="B463" s="234" t="s">
        <v>431</v>
      </c>
      <c r="C463" s="201" t="s">
        <v>432</v>
      </c>
      <c r="D463" s="202"/>
      <c r="E463" s="48" t="s">
        <v>433</v>
      </c>
      <c r="F463" s="56"/>
      <c r="G463" s="59" t="s">
        <v>182</v>
      </c>
      <c r="H463" s="31"/>
      <c r="I463" s="31"/>
      <c r="J463" s="31">
        <v>2</v>
      </c>
      <c r="K463" s="70"/>
      <c r="M463"/>
      <c r="N463"/>
    </row>
    <row r="464" spans="1:14" ht="13.75" customHeight="1" x14ac:dyDescent="0.4">
      <c r="A464" s="218"/>
      <c r="B464" s="235"/>
      <c r="C464" s="201"/>
      <c r="D464" s="202"/>
      <c r="E464" s="39" t="s">
        <v>434</v>
      </c>
      <c r="F464" s="46"/>
      <c r="G464" s="59" t="s">
        <v>182</v>
      </c>
      <c r="H464" s="31"/>
      <c r="I464" s="31"/>
      <c r="J464" s="31">
        <v>2</v>
      </c>
      <c r="K464" s="70"/>
      <c r="M464"/>
      <c r="N464"/>
    </row>
    <row r="465" spans="1:14" ht="13.75" customHeight="1" x14ac:dyDescent="0.4">
      <c r="A465" s="218"/>
      <c r="B465" s="235"/>
      <c r="C465" s="201"/>
      <c r="D465" s="202"/>
      <c r="E465" s="48" t="s">
        <v>435</v>
      </c>
      <c r="F465" s="56"/>
      <c r="G465" s="59" t="s">
        <v>436</v>
      </c>
      <c r="H465" s="31"/>
      <c r="I465" s="31"/>
      <c r="J465" s="31">
        <v>2</v>
      </c>
      <c r="K465" s="70"/>
      <c r="M465"/>
      <c r="N465"/>
    </row>
    <row r="466" spans="1:14" ht="13.75" customHeight="1" x14ac:dyDescent="0.4">
      <c r="A466" s="218"/>
      <c r="B466" s="235"/>
      <c r="C466" s="201"/>
      <c r="D466" s="202"/>
      <c r="E466" s="39" t="s">
        <v>437</v>
      </c>
      <c r="F466" s="46"/>
      <c r="G466" s="59" t="s">
        <v>182</v>
      </c>
      <c r="H466" s="31"/>
      <c r="I466" s="31"/>
      <c r="J466" s="31">
        <v>2</v>
      </c>
      <c r="K466" s="70"/>
      <c r="M466"/>
      <c r="N466"/>
    </row>
    <row r="467" spans="1:14" ht="13.75" customHeight="1" x14ac:dyDescent="0.4">
      <c r="A467" s="218"/>
      <c r="B467" s="235"/>
      <c r="C467" s="201"/>
      <c r="D467" s="202"/>
      <c r="E467" s="48" t="s">
        <v>438</v>
      </c>
      <c r="F467" s="56"/>
      <c r="G467" s="59" t="s">
        <v>182</v>
      </c>
      <c r="H467" s="31"/>
      <c r="I467" s="31"/>
      <c r="J467" s="31">
        <v>2</v>
      </c>
      <c r="K467" s="70"/>
      <c r="M467"/>
      <c r="N467"/>
    </row>
    <row r="468" spans="1:14" ht="13.75" customHeight="1" x14ac:dyDescent="0.4">
      <c r="A468" s="218"/>
      <c r="B468" s="235"/>
      <c r="C468" s="201"/>
      <c r="D468" s="202"/>
      <c r="E468" s="39" t="s">
        <v>439</v>
      </c>
      <c r="F468" s="46"/>
      <c r="G468" s="59" t="s">
        <v>192</v>
      </c>
      <c r="H468" s="31"/>
      <c r="I468" s="31"/>
      <c r="J468" s="31">
        <v>2</v>
      </c>
      <c r="K468" s="70"/>
      <c r="M468"/>
      <c r="N468"/>
    </row>
    <row r="469" spans="1:14" ht="13.75" customHeight="1" x14ac:dyDescent="0.4">
      <c r="A469" s="218"/>
      <c r="B469" s="235"/>
      <c r="C469" s="201"/>
      <c r="D469" s="202"/>
      <c r="E469" s="48" t="s">
        <v>440</v>
      </c>
      <c r="F469" s="56"/>
      <c r="G469" s="59" t="s">
        <v>192</v>
      </c>
      <c r="H469" s="31"/>
      <c r="I469" s="31"/>
      <c r="J469" s="31">
        <v>2</v>
      </c>
      <c r="K469" s="70"/>
      <c r="M469"/>
      <c r="N469"/>
    </row>
    <row r="470" spans="1:14" ht="13.75" customHeight="1" x14ac:dyDescent="0.4">
      <c r="A470" s="218"/>
      <c r="B470" s="235"/>
      <c r="C470" s="201"/>
      <c r="D470" s="202"/>
      <c r="E470" s="39" t="s">
        <v>441</v>
      </c>
      <c r="F470" s="46"/>
      <c r="G470" s="59" t="s">
        <v>436</v>
      </c>
      <c r="H470" s="31"/>
      <c r="I470" s="31">
        <v>2</v>
      </c>
      <c r="J470" s="31"/>
      <c r="K470" s="70" t="s">
        <v>442</v>
      </c>
      <c r="M470"/>
      <c r="N470"/>
    </row>
    <row r="471" spans="1:14" ht="13.75" customHeight="1" x14ac:dyDescent="0.4">
      <c r="A471" s="218"/>
      <c r="B471" s="235"/>
      <c r="C471" s="201"/>
      <c r="D471" s="202"/>
      <c r="E471" s="48" t="s">
        <v>443</v>
      </c>
      <c r="F471" s="56"/>
      <c r="G471" s="59" t="s">
        <v>182</v>
      </c>
      <c r="H471" s="31"/>
      <c r="I471" s="31"/>
      <c r="J471" s="31">
        <v>2</v>
      </c>
      <c r="K471" s="70"/>
      <c r="M471"/>
      <c r="N471"/>
    </row>
    <row r="472" spans="1:14" ht="13.75" customHeight="1" x14ac:dyDescent="0.4">
      <c r="A472" s="218"/>
      <c r="B472" s="235"/>
      <c r="C472" s="201"/>
      <c r="D472" s="202"/>
      <c r="E472" s="39" t="s">
        <v>444</v>
      </c>
      <c r="F472" s="46"/>
      <c r="G472" s="59" t="s">
        <v>192</v>
      </c>
      <c r="H472" s="31"/>
      <c r="I472" s="31"/>
      <c r="J472" s="31">
        <v>2</v>
      </c>
      <c r="K472" s="70"/>
      <c r="M472"/>
      <c r="N472"/>
    </row>
    <row r="473" spans="1:14" ht="13.75" customHeight="1" x14ac:dyDescent="0.4">
      <c r="A473" s="218"/>
      <c r="B473" s="235"/>
      <c r="C473" s="201"/>
      <c r="D473" s="202"/>
      <c r="E473" s="39" t="s">
        <v>445</v>
      </c>
      <c r="F473" s="46"/>
      <c r="G473" s="59" t="s">
        <v>192</v>
      </c>
      <c r="H473" s="31"/>
      <c r="I473" s="31"/>
      <c r="J473" s="31">
        <v>2</v>
      </c>
      <c r="K473" s="70"/>
      <c r="M473"/>
      <c r="N473"/>
    </row>
    <row r="474" spans="1:14" ht="13.75" customHeight="1" x14ac:dyDescent="0.4">
      <c r="A474" s="218"/>
      <c r="B474" s="235"/>
      <c r="C474" s="201"/>
      <c r="D474" s="202"/>
      <c r="E474" s="48" t="s">
        <v>446</v>
      </c>
      <c r="F474" s="56"/>
      <c r="G474" s="59" t="s">
        <v>182</v>
      </c>
      <c r="H474" s="31"/>
      <c r="I474" s="31"/>
      <c r="J474" s="31">
        <v>2</v>
      </c>
      <c r="K474" s="70"/>
      <c r="M474"/>
      <c r="N474"/>
    </row>
    <row r="475" spans="1:14" ht="13.75" customHeight="1" x14ac:dyDescent="0.4">
      <c r="A475" s="218"/>
      <c r="B475" s="235"/>
      <c r="C475" s="201"/>
      <c r="D475" s="202"/>
      <c r="E475" s="39" t="s">
        <v>447</v>
      </c>
      <c r="F475" s="46"/>
      <c r="G475" s="59" t="s">
        <v>182</v>
      </c>
      <c r="H475" s="31"/>
      <c r="I475" s="31"/>
      <c r="J475" s="31">
        <v>2</v>
      </c>
      <c r="K475" s="70"/>
      <c r="M475"/>
      <c r="N475"/>
    </row>
    <row r="476" spans="1:14" ht="13.75" customHeight="1" x14ac:dyDescent="0.4">
      <c r="A476" s="218"/>
      <c r="B476" s="235"/>
      <c r="C476" s="201"/>
      <c r="D476" s="202"/>
      <c r="E476" s="48" t="s">
        <v>590</v>
      </c>
      <c r="F476" s="56"/>
      <c r="G476" s="59" t="s">
        <v>182</v>
      </c>
      <c r="H476" s="31"/>
      <c r="I476" s="31"/>
      <c r="J476" s="31">
        <v>2</v>
      </c>
      <c r="K476" s="70"/>
      <c r="M476"/>
      <c r="N476"/>
    </row>
    <row r="477" spans="1:14" ht="13.75" customHeight="1" x14ac:dyDescent="0.4">
      <c r="A477" s="218"/>
      <c r="B477" s="235"/>
      <c r="C477" s="201"/>
      <c r="D477" s="202"/>
      <c r="E477" s="39" t="s">
        <v>448</v>
      </c>
      <c r="F477" s="46"/>
      <c r="G477" s="110" t="s">
        <v>130</v>
      </c>
      <c r="H477" s="31"/>
      <c r="I477" s="31"/>
      <c r="J477" s="31">
        <v>2</v>
      </c>
      <c r="K477" s="70"/>
      <c r="M477"/>
      <c r="N477"/>
    </row>
    <row r="478" spans="1:14" ht="17.149999999999999" customHeight="1" x14ac:dyDescent="0.4">
      <c r="A478" s="218"/>
      <c r="B478" s="235"/>
      <c r="C478" s="201"/>
      <c r="D478" s="202"/>
      <c r="E478" s="48" t="s">
        <v>449</v>
      </c>
      <c r="F478" s="56"/>
      <c r="G478" s="59" t="s">
        <v>192</v>
      </c>
      <c r="H478" s="31"/>
      <c r="I478" s="31"/>
      <c r="J478" s="31">
        <v>2</v>
      </c>
      <c r="K478" s="76"/>
      <c r="M478"/>
      <c r="N478"/>
    </row>
    <row r="479" spans="1:14" ht="13.75" customHeight="1" x14ac:dyDescent="0.4">
      <c r="A479" s="218"/>
      <c r="B479" s="235"/>
      <c r="C479" s="77"/>
      <c r="D479" s="74"/>
      <c r="E479" s="172" t="s">
        <v>450</v>
      </c>
      <c r="F479" s="46"/>
      <c r="G479" s="237" t="s">
        <v>182</v>
      </c>
      <c r="H479" s="31"/>
      <c r="I479" s="238">
        <v>2</v>
      </c>
      <c r="J479" s="31"/>
      <c r="K479" s="239" t="s">
        <v>451</v>
      </c>
      <c r="M479"/>
      <c r="N479"/>
    </row>
    <row r="480" spans="1:14" ht="13.75" customHeight="1" x14ac:dyDescent="0.4">
      <c r="A480" s="218"/>
      <c r="B480" s="235"/>
      <c r="C480" s="199" t="s">
        <v>452</v>
      </c>
      <c r="D480" s="200"/>
      <c r="E480" s="172"/>
      <c r="F480" s="46"/>
      <c r="G480" s="237"/>
      <c r="H480" s="31"/>
      <c r="I480" s="238"/>
      <c r="J480" s="31"/>
      <c r="K480" s="239"/>
      <c r="M480"/>
      <c r="N480"/>
    </row>
    <row r="481" spans="1:14" ht="13.75" customHeight="1" x14ac:dyDescent="0.4">
      <c r="A481" s="218"/>
      <c r="B481" s="235"/>
      <c r="C481" s="201"/>
      <c r="D481" s="202"/>
      <c r="E481" s="48" t="s">
        <v>453</v>
      </c>
      <c r="F481" s="56"/>
      <c r="G481" s="59" t="s">
        <v>182</v>
      </c>
      <c r="H481" s="31"/>
      <c r="I481" s="31">
        <v>2</v>
      </c>
      <c r="J481" s="31"/>
      <c r="K481" s="70" t="s">
        <v>442</v>
      </c>
      <c r="M481"/>
      <c r="N481"/>
    </row>
    <row r="482" spans="1:14" ht="13.75" customHeight="1" x14ac:dyDescent="0.4">
      <c r="A482" s="218"/>
      <c r="B482" s="235"/>
      <c r="C482" s="201"/>
      <c r="D482" s="202"/>
      <c r="E482" s="39" t="s">
        <v>454</v>
      </c>
      <c r="F482" s="46"/>
      <c r="G482" s="59" t="s">
        <v>182</v>
      </c>
      <c r="H482" s="31"/>
      <c r="I482" s="31"/>
      <c r="J482" s="31">
        <v>2</v>
      </c>
      <c r="K482" s="70"/>
      <c r="M482"/>
      <c r="N482"/>
    </row>
    <row r="483" spans="1:14" ht="13.75" customHeight="1" x14ac:dyDescent="0.4">
      <c r="A483" s="218"/>
      <c r="B483" s="235"/>
      <c r="C483" s="201"/>
      <c r="D483" s="202"/>
      <c r="E483" s="48" t="s">
        <v>455</v>
      </c>
      <c r="F483" s="56"/>
      <c r="G483" s="59" t="s">
        <v>182</v>
      </c>
      <c r="H483" s="31"/>
      <c r="I483" s="31">
        <v>2</v>
      </c>
      <c r="J483" s="31"/>
      <c r="K483" s="70" t="s">
        <v>442</v>
      </c>
      <c r="M483"/>
      <c r="N483"/>
    </row>
    <row r="484" spans="1:14" ht="13.75" customHeight="1" x14ac:dyDescent="0.4">
      <c r="A484" s="218"/>
      <c r="B484" s="235"/>
      <c r="C484" s="201"/>
      <c r="D484" s="202"/>
      <c r="E484" s="39" t="s">
        <v>456</v>
      </c>
      <c r="F484" s="46"/>
      <c r="G484" s="59" t="s">
        <v>182</v>
      </c>
      <c r="H484" s="31"/>
      <c r="I484" s="31"/>
      <c r="J484" s="31">
        <v>2</v>
      </c>
      <c r="K484" s="70"/>
    </row>
    <row r="485" spans="1:14" ht="13.75" customHeight="1" x14ac:dyDescent="0.4">
      <c r="A485" s="218"/>
      <c r="B485" s="235"/>
      <c r="C485" s="201"/>
      <c r="D485" s="202"/>
      <c r="E485" s="48" t="s">
        <v>457</v>
      </c>
      <c r="F485" s="56"/>
      <c r="G485" s="59" t="s">
        <v>182</v>
      </c>
      <c r="H485" s="31"/>
      <c r="I485" s="31"/>
      <c r="J485" s="31">
        <v>2</v>
      </c>
      <c r="K485" s="70"/>
    </row>
    <row r="486" spans="1:14" ht="13.75" customHeight="1" x14ac:dyDescent="0.4">
      <c r="A486" s="218"/>
      <c r="B486" s="235"/>
      <c r="C486" s="201"/>
      <c r="D486" s="202"/>
      <c r="E486" s="39" t="s">
        <v>458</v>
      </c>
      <c r="F486" s="46"/>
      <c r="G486" s="59" t="s">
        <v>182</v>
      </c>
      <c r="H486" s="31"/>
      <c r="I486" s="31"/>
      <c r="J486" s="31">
        <v>2</v>
      </c>
      <c r="K486" s="70"/>
    </row>
    <row r="487" spans="1:14" ht="13.75" customHeight="1" x14ac:dyDescent="0.4">
      <c r="A487" s="218"/>
      <c r="B487" s="235"/>
      <c r="C487" s="201"/>
      <c r="D487" s="202"/>
      <c r="E487" s="48" t="s">
        <v>459</v>
      </c>
      <c r="F487" s="56"/>
      <c r="G487" s="59" t="s">
        <v>182</v>
      </c>
      <c r="H487" s="31"/>
      <c r="I487" s="31"/>
      <c r="J487" s="31">
        <v>2</v>
      </c>
      <c r="K487" s="70"/>
    </row>
    <row r="488" spans="1:14" ht="13.75" customHeight="1" x14ac:dyDescent="0.4">
      <c r="A488" s="218"/>
      <c r="B488" s="235"/>
      <c r="C488" s="220"/>
      <c r="D488" s="221"/>
      <c r="E488" s="60" t="s">
        <v>460</v>
      </c>
      <c r="F488" s="34"/>
      <c r="G488" s="61" t="s">
        <v>192</v>
      </c>
      <c r="H488" s="33"/>
      <c r="I488" s="33"/>
      <c r="J488" s="33">
        <v>3</v>
      </c>
      <c r="K488" s="78"/>
    </row>
    <row r="489" spans="1:14" ht="13.75" customHeight="1" x14ac:dyDescent="0.4">
      <c r="A489" s="218"/>
      <c r="B489" s="235"/>
      <c r="C489" s="201" t="s">
        <v>461</v>
      </c>
      <c r="D489" s="202"/>
      <c r="E489" s="39" t="s">
        <v>462</v>
      </c>
      <c r="F489" s="46"/>
      <c r="G489" s="59" t="s">
        <v>182</v>
      </c>
      <c r="H489" s="31"/>
      <c r="I489" s="31">
        <v>2</v>
      </c>
      <c r="J489" s="31"/>
      <c r="K489" s="70" t="s">
        <v>442</v>
      </c>
    </row>
    <row r="490" spans="1:14" ht="13.75" customHeight="1" x14ac:dyDescent="0.4">
      <c r="A490" s="218"/>
      <c r="B490" s="235"/>
      <c r="C490" s="201"/>
      <c r="D490" s="202"/>
      <c r="E490" s="48" t="s">
        <v>463</v>
      </c>
      <c r="F490" s="56"/>
      <c r="G490" s="59" t="s">
        <v>182</v>
      </c>
      <c r="H490" s="31"/>
      <c r="I490" s="31">
        <v>2</v>
      </c>
      <c r="J490" s="31"/>
      <c r="K490" s="70" t="s">
        <v>442</v>
      </c>
    </row>
    <row r="491" spans="1:14" ht="13.75" customHeight="1" x14ac:dyDescent="0.4">
      <c r="A491" s="218"/>
      <c r="B491" s="235"/>
      <c r="C491" s="201"/>
      <c r="D491" s="202"/>
      <c r="E491" s="39" t="s">
        <v>464</v>
      </c>
      <c r="F491" s="46"/>
      <c r="G491" s="59" t="s">
        <v>182</v>
      </c>
      <c r="H491" s="31"/>
      <c r="I491" s="31">
        <v>2</v>
      </c>
      <c r="J491" s="31"/>
      <c r="K491" s="70" t="s">
        <v>442</v>
      </c>
    </row>
    <row r="492" spans="1:14" ht="13.75" customHeight="1" x14ac:dyDescent="0.4">
      <c r="A492" s="218"/>
      <c r="B492" s="235"/>
      <c r="C492" s="201"/>
      <c r="D492" s="202"/>
      <c r="E492" s="48" t="s">
        <v>465</v>
      </c>
      <c r="F492" s="56"/>
      <c r="G492" s="59" t="s">
        <v>182</v>
      </c>
      <c r="H492" s="31"/>
      <c r="I492" s="31">
        <v>2</v>
      </c>
      <c r="J492" s="31"/>
      <c r="K492" s="70" t="s">
        <v>442</v>
      </c>
    </row>
    <row r="493" spans="1:14" ht="13.75" customHeight="1" x14ac:dyDescent="0.4">
      <c r="A493" s="218"/>
      <c r="B493" s="235"/>
      <c r="C493" s="201"/>
      <c r="D493" s="202"/>
      <c r="E493" s="39" t="s">
        <v>466</v>
      </c>
      <c r="F493" s="46"/>
      <c r="G493" s="59" t="s">
        <v>182</v>
      </c>
      <c r="H493" s="31"/>
      <c r="I493" s="31">
        <v>2</v>
      </c>
      <c r="J493" s="31"/>
      <c r="K493" s="70" t="s">
        <v>442</v>
      </c>
    </row>
    <row r="494" spans="1:14" ht="13.75" customHeight="1" x14ac:dyDescent="0.4">
      <c r="A494" s="218"/>
      <c r="B494" s="235"/>
      <c r="C494" s="201"/>
      <c r="D494" s="202"/>
      <c r="E494" s="48" t="s">
        <v>467</v>
      </c>
      <c r="F494" s="56"/>
      <c r="G494" s="59" t="s">
        <v>182</v>
      </c>
      <c r="H494" s="31"/>
      <c r="I494" s="31">
        <v>2</v>
      </c>
      <c r="J494" s="31"/>
      <c r="K494" s="70" t="s">
        <v>442</v>
      </c>
    </row>
    <row r="495" spans="1:14" ht="13.75" customHeight="1" x14ac:dyDescent="0.4">
      <c r="A495" s="218"/>
      <c r="B495" s="235"/>
      <c r="C495" s="201"/>
      <c r="D495" s="202"/>
      <c r="E495" s="39" t="s">
        <v>468</v>
      </c>
      <c r="F495" s="46"/>
      <c r="G495" s="59" t="s">
        <v>182</v>
      </c>
      <c r="H495" s="31"/>
      <c r="I495" s="31">
        <v>2</v>
      </c>
      <c r="J495" s="31"/>
      <c r="K495" s="70" t="s">
        <v>442</v>
      </c>
    </row>
    <row r="496" spans="1:14" ht="13.75" customHeight="1" x14ac:dyDescent="0.4">
      <c r="A496" s="218"/>
      <c r="B496" s="236"/>
      <c r="C496" s="77"/>
      <c r="D496" s="74"/>
      <c r="E496" s="145">
        <f>COUNTA(E463:E495)</f>
        <v>32</v>
      </c>
      <c r="F496" s="240"/>
      <c r="G496" s="24"/>
      <c r="H496" s="29">
        <f>SUM(H463:H495)</f>
        <v>0</v>
      </c>
      <c r="I496" s="29">
        <f>SUM(I463:I495)</f>
        <v>22</v>
      </c>
      <c r="J496" s="29">
        <f>SUM(J463:J495)</f>
        <v>43</v>
      </c>
      <c r="K496" s="24" t="s">
        <v>20</v>
      </c>
    </row>
    <row r="497" spans="1:21" ht="13.6" customHeight="1" x14ac:dyDescent="0.4">
      <c r="A497" s="218"/>
      <c r="B497" s="234"/>
      <c r="C497" s="103"/>
      <c r="D497" s="103"/>
      <c r="E497" s="104" t="s">
        <v>469</v>
      </c>
      <c r="F497" s="105"/>
      <c r="G497" s="19" t="s">
        <v>591</v>
      </c>
      <c r="H497" s="30"/>
      <c r="I497" s="266">
        <v>1</v>
      </c>
      <c r="J497" s="111"/>
      <c r="K497" s="19"/>
    </row>
    <row r="498" spans="1:21" ht="26.5" customHeight="1" thickBot="1" x14ac:dyDescent="0.45">
      <c r="A498" s="219"/>
      <c r="B498" s="241"/>
      <c r="C498" s="106"/>
      <c r="D498" s="106"/>
      <c r="E498" s="269" t="s">
        <v>598</v>
      </c>
      <c r="F498" s="107"/>
      <c r="G498" s="108" t="s">
        <v>120</v>
      </c>
      <c r="H498" s="109"/>
      <c r="I498" s="267" t="s">
        <v>597</v>
      </c>
      <c r="J498" s="268"/>
      <c r="K498" s="273" t="s">
        <v>592</v>
      </c>
    </row>
    <row r="499" spans="1:21" ht="51.8" customHeight="1" thickTop="1" x14ac:dyDescent="0.4">
      <c r="A499" s="270" t="s">
        <v>603</v>
      </c>
      <c r="B499" s="251"/>
      <c r="C499" s="251"/>
      <c r="D499" s="251"/>
      <c r="E499" s="251"/>
      <c r="F499" s="252"/>
      <c r="G499" s="84"/>
      <c r="H499" s="33">
        <f>SUM(H15,H24,H28,H32,H35,H43,H67,H72,H93,H116,H126,H136,H187,H462,H496)</f>
        <v>26</v>
      </c>
      <c r="I499" s="271" t="s">
        <v>604</v>
      </c>
      <c r="J499" s="272" t="s">
        <v>605</v>
      </c>
      <c r="K499" s="32"/>
    </row>
    <row r="500" spans="1:21" ht="14.95" customHeight="1" x14ac:dyDescent="0.4">
      <c r="A500" s="79" t="s">
        <v>470</v>
      </c>
      <c r="B500" s="80"/>
      <c r="C500" s="80"/>
      <c r="D500" s="80"/>
      <c r="E500" s="80"/>
      <c r="F500" s="80"/>
      <c r="G500" s="80"/>
      <c r="H500" s="80"/>
      <c r="I500" s="80"/>
      <c r="J500" s="80"/>
      <c r="K500" s="81"/>
    </row>
    <row r="501" spans="1:21" ht="19.2" customHeight="1" x14ac:dyDescent="0.4">
      <c r="A501" s="5" t="s">
        <v>471</v>
      </c>
      <c r="B501" s="6"/>
      <c r="C501" s="7"/>
      <c r="D501" s="7"/>
      <c r="E501" s="7"/>
      <c r="F501" s="7"/>
      <c r="G501" s="7"/>
      <c r="H501" s="7"/>
      <c r="I501" s="7"/>
      <c r="J501" s="7"/>
      <c r="K501" s="8"/>
    </row>
    <row r="502" spans="1:21" ht="19.55" customHeight="1" x14ac:dyDescent="0.4">
      <c r="A502" s="242" t="s">
        <v>472</v>
      </c>
      <c r="B502" s="243"/>
      <c r="C502" s="243"/>
      <c r="D502" s="243"/>
      <c r="E502" s="243"/>
      <c r="F502" s="243"/>
      <c r="G502" s="243"/>
      <c r="H502" s="243"/>
      <c r="I502" s="243"/>
      <c r="J502" s="243"/>
      <c r="K502" s="244"/>
    </row>
    <row r="503" spans="1:21" ht="20.399999999999999" customHeight="1" x14ac:dyDescent="0.15">
      <c r="A503" s="245" t="s">
        <v>473</v>
      </c>
      <c r="B503" s="246"/>
      <c r="C503" s="246"/>
      <c r="D503" s="246"/>
      <c r="E503" s="246"/>
      <c r="F503" s="246"/>
      <c r="G503" s="246"/>
      <c r="H503" s="246"/>
      <c r="I503" s="246"/>
      <c r="J503" s="246"/>
      <c r="K503" s="247"/>
    </row>
    <row r="504" spans="1:21" ht="77.45" customHeight="1" x14ac:dyDescent="0.4">
      <c r="A504" s="242" t="s">
        <v>474</v>
      </c>
      <c r="B504" s="243"/>
      <c r="C504" s="243"/>
      <c r="D504" s="243"/>
      <c r="E504" s="243"/>
      <c r="F504" s="243"/>
      <c r="G504" s="243"/>
      <c r="H504" s="243"/>
      <c r="I504" s="243"/>
      <c r="J504" s="243"/>
      <c r="K504" s="244"/>
    </row>
    <row r="505" spans="1:21" ht="21.75" customHeight="1" x14ac:dyDescent="0.15">
      <c r="A505" s="245" t="s">
        <v>475</v>
      </c>
      <c r="B505" s="246"/>
      <c r="C505" s="246"/>
      <c r="D505" s="246"/>
      <c r="E505" s="246"/>
      <c r="F505" s="246"/>
      <c r="G505" s="246"/>
      <c r="H505" s="246"/>
      <c r="I505" s="246"/>
      <c r="J505" s="246"/>
      <c r="K505" s="247"/>
    </row>
    <row r="506" spans="1:21" ht="19.2" customHeight="1" x14ac:dyDescent="0.4">
      <c r="A506" s="242" t="s">
        <v>476</v>
      </c>
      <c r="B506" s="243"/>
      <c r="C506" s="243"/>
      <c r="D506" s="243"/>
      <c r="E506" s="243"/>
      <c r="F506" s="243"/>
      <c r="G506" s="243"/>
      <c r="H506" s="243"/>
      <c r="I506" s="243"/>
      <c r="J506" s="243"/>
      <c r="K506" s="244"/>
    </row>
    <row r="507" spans="1:21" ht="60.45" customHeight="1" x14ac:dyDescent="0.4">
      <c r="A507" s="242" t="s">
        <v>477</v>
      </c>
      <c r="B507" s="243"/>
      <c r="C507" s="243"/>
      <c r="D507" s="243"/>
      <c r="E507" s="243"/>
      <c r="F507" s="243"/>
      <c r="G507" s="243"/>
      <c r="H507" s="243"/>
      <c r="I507" s="243"/>
      <c r="J507" s="243"/>
      <c r="K507" s="244"/>
    </row>
    <row r="508" spans="1:21" ht="31.95" customHeight="1" x14ac:dyDescent="0.4">
      <c r="A508" s="242" t="s">
        <v>478</v>
      </c>
      <c r="B508" s="243"/>
      <c r="C508" s="243"/>
      <c r="D508" s="243"/>
      <c r="E508" s="243"/>
      <c r="F508" s="243"/>
      <c r="G508" s="243"/>
      <c r="H508" s="243"/>
      <c r="I508" s="243"/>
      <c r="J508" s="243"/>
      <c r="K508" s="244"/>
    </row>
    <row r="509" spans="1:21" ht="226.2" customHeight="1" x14ac:dyDescent="0.4">
      <c r="A509" s="242" t="s">
        <v>479</v>
      </c>
      <c r="B509" s="243"/>
      <c r="C509" s="243"/>
      <c r="D509" s="243"/>
      <c r="E509" s="243"/>
      <c r="F509" s="243"/>
      <c r="G509" s="243"/>
      <c r="H509" s="243"/>
      <c r="I509" s="243"/>
      <c r="J509" s="243"/>
      <c r="K509" s="244"/>
    </row>
    <row r="510" spans="1:21" ht="110.25" customHeight="1" x14ac:dyDescent="0.4">
      <c r="A510" s="274" t="s">
        <v>606</v>
      </c>
      <c r="B510" s="275"/>
      <c r="C510" s="275"/>
      <c r="D510" s="275"/>
      <c r="E510" s="275"/>
      <c r="F510" s="275"/>
      <c r="G510" s="275"/>
      <c r="H510" s="275"/>
      <c r="I510" s="275"/>
      <c r="J510" s="275"/>
      <c r="K510" s="276"/>
    </row>
    <row r="511" spans="1:21" s="9" customFormat="1" ht="21.75" customHeight="1" x14ac:dyDescent="0.15">
      <c r="A511" s="245" t="s">
        <v>480</v>
      </c>
      <c r="B511" s="246"/>
      <c r="C511" s="246"/>
      <c r="D511" s="246"/>
      <c r="E511" s="246"/>
      <c r="F511" s="246"/>
      <c r="G511" s="246"/>
      <c r="H511" s="246"/>
      <c r="I511" s="246"/>
      <c r="J511" s="246"/>
      <c r="K511" s="247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 ht="30.6" customHeight="1" x14ac:dyDescent="0.4">
      <c r="A512" s="248" t="s">
        <v>481</v>
      </c>
      <c r="B512" s="249"/>
      <c r="C512" s="249"/>
      <c r="D512" s="249"/>
      <c r="E512" s="249"/>
      <c r="F512" s="249"/>
      <c r="G512" s="249"/>
      <c r="H512" s="249"/>
      <c r="I512" s="249"/>
      <c r="J512" s="249"/>
      <c r="K512" s="250"/>
    </row>
    <row r="513" spans="1:21" s="11" customFormat="1" ht="12.25" customHeight="1" x14ac:dyDescent="0.4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s="11" customFormat="1" ht="12.25" customHeight="1" x14ac:dyDescent="0.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s="11" customFormat="1" ht="12.25" customHeight="1" x14ac:dyDescent="0.4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s="11" customFormat="1" ht="12.25" customHeight="1" x14ac:dyDescent="0.4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s="11" customFormat="1" ht="12.25" customHeight="1" x14ac:dyDescent="0.4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s="11" customFormat="1" ht="12.25" customHeight="1" x14ac:dyDescent="0.4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s="11" customFormat="1" ht="12.25" customHeight="1" x14ac:dyDescent="0.4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ht="13.75" customHeight="1" x14ac:dyDescent="0.4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21" x14ac:dyDescent="0.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21" x14ac:dyDescent="0.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21" x14ac:dyDescent="0.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21" x14ac:dyDescent="0.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21" x14ac:dyDescent="0.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21" x14ac:dyDescent="0.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21" x14ac:dyDescent="0.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21" x14ac:dyDescent="0.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x14ac:dyDescent="0.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x14ac:dyDescent="0.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</sheetData>
  <mergeCells count="145">
    <mergeCell ref="B497:B498"/>
    <mergeCell ref="A507:K507"/>
    <mergeCell ref="A508:K508"/>
    <mergeCell ref="A509:K509"/>
    <mergeCell ref="A510:K510"/>
    <mergeCell ref="A511:K511"/>
    <mergeCell ref="A512:K512"/>
    <mergeCell ref="A499:F499"/>
    <mergeCell ref="A502:K502"/>
    <mergeCell ref="A503:K503"/>
    <mergeCell ref="A504:K504"/>
    <mergeCell ref="A505:K505"/>
    <mergeCell ref="A506:K506"/>
    <mergeCell ref="B463:B496"/>
    <mergeCell ref="C463:D478"/>
    <mergeCell ref="E479:E480"/>
    <mergeCell ref="G479:G480"/>
    <mergeCell ref="I479:I480"/>
    <mergeCell ref="K479:K480"/>
    <mergeCell ref="C480:D488"/>
    <mergeCell ref="C489:D495"/>
    <mergeCell ref="E496:F496"/>
    <mergeCell ref="K400:K403"/>
    <mergeCell ref="C404:C462"/>
    <mergeCell ref="D404:D415"/>
    <mergeCell ref="D416:D423"/>
    <mergeCell ref="D424:D456"/>
    <mergeCell ref="D457:D461"/>
    <mergeCell ref="K457:K461"/>
    <mergeCell ref="E462:F462"/>
    <mergeCell ref="D322:D324"/>
    <mergeCell ref="D325:D330"/>
    <mergeCell ref="D359:D361"/>
    <mergeCell ref="K359:K361"/>
    <mergeCell ref="C362:C403"/>
    <mergeCell ref="D362:D369"/>
    <mergeCell ref="D370:D383"/>
    <mergeCell ref="D384:D399"/>
    <mergeCell ref="D400:D403"/>
    <mergeCell ref="D331:D358"/>
    <mergeCell ref="K243:K246"/>
    <mergeCell ref="C247:C315"/>
    <mergeCell ref="D247:D255"/>
    <mergeCell ref="D256:D271"/>
    <mergeCell ref="D272:D275"/>
    <mergeCell ref="D276:D311"/>
    <mergeCell ref="D312:D315"/>
    <mergeCell ref="K312:K315"/>
    <mergeCell ref="C137:D187"/>
    <mergeCell ref="E187:F187"/>
    <mergeCell ref="E116:F116"/>
    <mergeCell ref="D117:D126"/>
    <mergeCell ref="E126:F126"/>
    <mergeCell ref="D127:D136"/>
    <mergeCell ref="E136:F136"/>
    <mergeCell ref="H68:J68"/>
    <mergeCell ref="K68:K69"/>
    <mergeCell ref="A70:A498"/>
    <mergeCell ref="B70:B187"/>
    <mergeCell ref="C70:D72"/>
    <mergeCell ref="E72:F72"/>
    <mergeCell ref="C73:C136"/>
    <mergeCell ref="D73:D93"/>
    <mergeCell ref="K73:K92"/>
    <mergeCell ref="E93:F93"/>
    <mergeCell ref="B188:B462"/>
    <mergeCell ref="C188:C246"/>
    <mergeCell ref="D188:D196"/>
    <mergeCell ref="D197:D208"/>
    <mergeCell ref="D209:D242"/>
    <mergeCell ref="D243:D246"/>
    <mergeCell ref="C316:C361"/>
    <mergeCell ref="D316:D321"/>
    <mergeCell ref="D94:D116"/>
    <mergeCell ref="D62:D64"/>
    <mergeCell ref="K44:K66"/>
    <mergeCell ref="E67:F67"/>
    <mergeCell ref="A68:D69"/>
    <mergeCell ref="E68:F69"/>
    <mergeCell ref="G68:G69"/>
    <mergeCell ref="E41:F41"/>
    <mergeCell ref="E42:F42"/>
    <mergeCell ref="E43:F43"/>
    <mergeCell ref="B44:C67"/>
    <mergeCell ref="D44:D45"/>
    <mergeCell ref="B25:C43"/>
    <mergeCell ref="A7:A67"/>
    <mergeCell ref="E28:F28"/>
    <mergeCell ref="D29:D32"/>
    <mergeCell ref="E29:F29"/>
    <mergeCell ref="E30:F30"/>
    <mergeCell ref="E31:F31"/>
    <mergeCell ref="E32:F32"/>
    <mergeCell ref="E21:F21"/>
    <mergeCell ref="E22:F22"/>
    <mergeCell ref="E13:F13"/>
    <mergeCell ref="E14:F14"/>
    <mergeCell ref="D65:D66"/>
    <mergeCell ref="D46:D49"/>
    <mergeCell ref="D50:D53"/>
    <mergeCell ref="D54:D57"/>
    <mergeCell ref="D58:D61"/>
    <mergeCell ref="D33:D35"/>
    <mergeCell ref="E33:F33"/>
    <mergeCell ref="E34:F34"/>
    <mergeCell ref="E35:F35"/>
    <mergeCell ref="D36:D43"/>
    <mergeCell ref="E36:F36"/>
    <mergeCell ref="E37:F37"/>
    <mergeCell ref="E38:F38"/>
    <mergeCell ref="E39:F39"/>
    <mergeCell ref="E40:F40"/>
    <mergeCell ref="K22:K23"/>
    <mergeCell ref="E23:F23"/>
    <mergeCell ref="E24:F24"/>
    <mergeCell ref="D25:D28"/>
    <mergeCell ref="E25:F25"/>
    <mergeCell ref="E26:F26"/>
    <mergeCell ref="E27:F27"/>
    <mergeCell ref="E15:F15"/>
    <mergeCell ref="B16:D24"/>
    <mergeCell ref="E16:F16"/>
    <mergeCell ref="K16:K17"/>
    <mergeCell ref="E17:F17"/>
    <mergeCell ref="E18:F18"/>
    <mergeCell ref="K18:K19"/>
    <mergeCell ref="E19:F19"/>
    <mergeCell ref="E20:F20"/>
    <mergeCell ref="K20:K21"/>
    <mergeCell ref="B7:D15"/>
    <mergeCell ref="E7:F7"/>
    <mergeCell ref="E8:F8"/>
    <mergeCell ref="E9:F9"/>
    <mergeCell ref="E10:F10"/>
    <mergeCell ref="E11:F11"/>
    <mergeCell ref="E12:F12"/>
    <mergeCell ref="A1:K1"/>
    <mergeCell ref="A2:K2"/>
    <mergeCell ref="A3:K3"/>
    <mergeCell ref="A4:K4"/>
    <mergeCell ref="A5:D6"/>
    <mergeCell ref="E5:F6"/>
    <mergeCell ref="G5:G6"/>
    <mergeCell ref="H5:J5"/>
    <mergeCell ref="K5:K6"/>
  </mergeCells>
  <phoneticPr fontId="1"/>
  <pageMargins left="0.23622047244094491" right="0.23622047244094491" top="0.74803149606299213" bottom="0.74803149606299213" header="0.31496062992125984" footer="0.31496062992125984"/>
  <pageSetup paperSize="9" scale="73" fitToHeight="8" orientation="portrait" cellComments="asDisplayed" r:id="rId1"/>
  <rowBreaks count="2" manualBreakCount="2">
    <brk id="93" max="11" man="1"/>
    <brk id="18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みえけし【学部】　R7入</vt:lpstr>
      <vt:lpstr>'みえけし【学部】　R7入'!Print_Area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2025-03-17T05:49:49Z</dcterms:modified>
</cp:coreProperties>
</file>