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ds23.cc.yamaguchi-u.ac.jp\共同獣医学部\学務係\★申合せ_規則改正（SAVE）\規則改正\2024年度\5-申請\"/>
    </mc:Choice>
  </mc:AlternateContent>
  <xr:revisionPtr revIDLastSave="0" documentId="13_ncr:1_{3BED1EDE-55B9-4806-BCC9-573633BDD491}" xr6:coauthVersionLast="36" xr6:coauthVersionMax="36" xr10:uidLastSave="{00000000-0000-0000-0000-000000000000}"/>
  <bookViews>
    <workbookView xWindow="0" yWindow="0" windowWidth="28800" windowHeight="12135" tabRatio="819" xr2:uid="{00000000-000D-0000-FFFF-FFFF00000000}"/>
  </bookViews>
  <sheets>
    <sheet name="教育課程編成表（様式） (2)" sheetId="7" r:id="rId1"/>
  </sheets>
  <definedNames>
    <definedName name="_xlnm.Print_Area" localSheetId="0">'教育課程編成表（様式） (2)'!$A$1:$K$192</definedName>
    <definedName name="_xlnm.Print_Titles" localSheetId="0">'教育課程編成表（様式） (2)'!$3:$4</definedName>
  </definedNames>
  <calcPr calcId="191029"/>
</workbook>
</file>

<file path=xl/calcChain.xml><?xml version="1.0" encoding="utf-8"?>
<calcChain xmlns="http://schemas.openxmlformats.org/spreadsheetml/2006/main">
  <c r="H186" i="7" l="1"/>
  <c r="G186" i="7"/>
  <c r="I166" i="7"/>
  <c r="H166" i="7"/>
  <c r="G166" i="7"/>
  <c r="I163" i="7"/>
  <c r="H163" i="7"/>
  <c r="G163" i="7"/>
  <c r="H124" i="7"/>
  <c r="G124" i="7"/>
  <c r="I88" i="7"/>
  <c r="I124" i="7" s="1"/>
  <c r="H88" i="7"/>
  <c r="G88" i="7"/>
  <c r="I58" i="7"/>
  <c r="H58" i="7"/>
  <c r="G58" i="7"/>
  <c r="I49" i="7"/>
  <c r="H49" i="7"/>
  <c r="I37" i="7"/>
  <c r="H37" i="7"/>
  <c r="G37" i="7"/>
  <c r="I34" i="7"/>
  <c r="H34" i="7"/>
  <c r="I29" i="7"/>
  <c r="H29" i="7"/>
  <c r="G29" i="7"/>
  <c r="I26" i="7"/>
  <c r="H26" i="7"/>
  <c r="G26" i="7"/>
  <c r="I23" i="7"/>
  <c r="G23" i="7"/>
  <c r="I15" i="7"/>
  <c r="H15" i="7"/>
  <c r="G15" i="7"/>
  <c r="G187" i="7" l="1"/>
  <c r="H187" i="7"/>
  <c r="I187" i="7"/>
</calcChain>
</file>

<file path=xl/sharedStrings.xml><?xml version="1.0" encoding="utf-8"?>
<sst xmlns="http://schemas.openxmlformats.org/spreadsheetml/2006/main" count="427" uniqueCount="226">
  <si>
    <t>備考</t>
    <rPh sb="0" eb="2">
      <t>ビコウ</t>
    </rPh>
    <phoneticPr fontId="3"/>
  </si>
  <si>
    <t>科目
区分</t>
    <rPh sb="0" eb="2">
      <t>カモク</t>
    </rPh>
    <rPh sb="3" eb="5">
      <t>クブン</t>
    </rPh>
    <phoneticPr fontId="3"/>
  </si>
  <si>
    <t>授業科目の名称</t>
    <rPh sb="0" eb="2">
      <t>ジュギョウ</t>
    </rPh>
    <rPh sb="2" eb="4">
      <t>カモク</t>
    </rPh>
    <rPh sb="5" eb="7">
      <t>メイショウ</t>
    </rPh>
    <phoneticPr fontId="3"/>
  </si>
  <si>
    <t>単位数</t>
    <rPh sb="0" eb="3">
      <t>タンイスウ</t>
    </rPh>
    <phoneticPr fontId="3"/>
  </si>
  <si>
    <t>必　修</t>
    <rPh sb="0" eb="1">
      <t>ヒツ</t>
    </rPh>
    <rPh sb="2" eb="3">
      <t>オサム</t>
    </rPh>
    <phoneticPr fontId="3"/>
  </si>
  <si>
    <t>選　択</t>
    <rPh sb="0" eb="1">
      <t>セン</t>
    </rPh>
    <rPh sb="2" eb="3">
      <t>タク</t>
    </rPh>
    <phoneticPr fontId="3"/>
  </si>
  <si>
    <t>自　由</t>
    <rPh sb="0" eb="1">
      <t>ジ</t>
    </rPh>
    <rPh sb="2" eb="3">
      <t>ヨシ</t>
    </rPh>
    <phoneticPr fontId="3"/>
  </si>
  <si>
    <t>－</t>
    <phoneticPr fontId="3"/>
  </si>
  <si>
    <t>哲学</t>
  </si>
  <si>
    <t>歴史学</t>
  </si>
  <si>
    <t>社会学</t>
  </si>
  <si>
    <t>経済と法3</t>
  </si>
  <si>
    <t>人間の発達と育成1</t>
  </si>
  <si>
    <t>人間の発達と育成2</t>
  </si>
  <si>
    <t>文化の継承と創造2</t>
  </si>
  <si>
    <t>経済と法1</t>
    <phoneticPr fontId="3"/>
  </si>
  <si>
    <t>経済と法2</t>
    <phoneticPr fontId="3"/>
  </si>
  <si>
    <t>文化の継承と創造1</t>
    <phoneticPr fontId="3"/>
  </si>
  <si>
    <t>社会と医療</t>
    <phoneticPr fontId="3"/>
  </si>
  <si>
    <t>環境と人間</t>
    <phoneticPr fontId="3"/>
  </si>
  <si>
    <t>食と生命</t>
    <phoneticPr fontId="3"/>
  </si>
  <si>
    <t>共通教育科目</t>
    <rPh sb="0" eb="2">
      <t>キョウツウ</t>
    </rPh>
    <rPh sb="2" eb="4">
      <t>キョウイク</t>
    </rPh>
    <rPh sb="4" eb="6">
      <t>カモク</t>
    </rPh>
    <phoneticPr fontId="3"/>
  </si>
  <si>
    <t>スポーツ運動実習</t>
    <rPh sb="4" eb="6">
      <t>ウンドウ</t>
    </rPh>
    <rPh sb="6" eb="8">
      <t>ジッシュウ</t>
    </rPh>
    <phoneticPr fontId="3"/>
  </si>
  <si>
    <t>小計（２科目）</t>
    <phoneticPr fontId="3"/>
  </si>
  <si>
    <t>配当年次</t>
    <rPh sb="0" eb="2">
      <t>ハイトウ</t>
    </rPh>
    <rPh sb="2" eb="4">
      <t>ネンジ</t>
    </rPh>
    <phoneticPr fontId="3"/>
  </si>
  <si>
    <t>卒業（修了）要件及び履修方法</t>
    <rPh sb="0" eb="2">
      <t>ソツギョウ</t>
    </rPh>
    <rPh sb="3" eb="5">
      <t>シュウリョウ</t>
    </rPh>
    <rPh sb="6" eb="8">
      <t>ヨウケン</t>
    </rPh>
    <rPh sb="8" eb="9">
      <t>オヨ</t>
    </rPh>
    <rPh sb="10" eb="12">
      <t>リシュウ</t>
    </rPh>
    <rPh sb="12" eb="14">
      <t>ホウホウ</t>
    </rPh>
    <phoneticPr fontId="3"/>
  </si>
  <si>
    <t>自然科学2</t>
    <rPh sb="0" eb="2">
      <t>シゼン</t>
    </rPh>
    <rPh sb="2" eb="4">
      <t>カガク</t>
    </rPh>
    <phoneticPr fontId="3"/>
  </si>
  <si>
    <t>自然科学1</t>
    <rPh sb="0" eb="2">
      <t>シゼン</t>
    </rPh>
    <rPh sb="2" eb="4">
      <t>カガク</t>
    </rPh>
    <phoneticPr fontId="3"/>
  </si>
  <si>
    <t>小計（２科目）</t>
    <rPh sb="0" eb="2">
      <t>ショウケイ</t>
    </rPh>
    <rPh sb="4" eb="6">
      <t>カモク</t>
    </rPh>
    <phoneticPr fontId="3"/>
  </si>
  <si>
    <t>小計（４科目）</t>
    <rPh sb="0" eb="2">
      <t>ショウケイ</t>
    </rPh>
    <rPh sb="4" eb="6">
      <t>カモク</t>
    </rPh>
    <phoneticPr fontId="3"/>
  </si>
  <si>
    <t>人文・社会科学系</t>
    <rPh sb="0" eb="2">
      <t>ジンブン</t>
    </rPh>
    <rPh sb="3" eb="5">
      <t>シャカイ</t>
    </rPh>
    <rPh sb="5" eb="7">
      <t>カガク</t>
    </rPh>
    <rPh sb="7" eb="8">
      <t>ケイ</t>
    </rPh>
    <phoneticPr fontId="3"/>
  </si>
  <si>
    <t>小計（１０科目）</t>
    <phoneticPr fontId="3"/>
  </si>
  <si>
    <t>知的財産入門</t>
    <rPh sb="0" eb="2">
      <t>チテキ</t>
    </rPh>
    <rPh sb="2" eb="4">
      <t>ザイサン</t>
    </rPh>
    <rPh sb="4" eb="6">
      <t>ニュウモン</t>
    </rPh>
    <phoneticPr fontId="0"/>
  </si>
  <si>
    <t>自然科学系</t>
    <rPh sb="0" eb="2">
      <t>シゼン</t>
    </rPh>
    <rPh sb="2" eb="4">
      <t>カガク</t>
    </rPh>
    <rPh sb="4" eb="5">
      <t>ケイ</t>
    </rPh>
    <phoneticPr fontId="3"/>
  </si>
  <si>
    <t>山口と世界</t>
    <rPh sb="0" eb="2">
      <t>ヤマグチ</t>
    </rPh>
    <rPh sb="3" eb="5">
      <t>セカイ</t>
    </rPh>
    <phoneticPr fontId="3"/>
  </si>
  <si>
    <t>知の広場</t>
    <rPh sb="0" eb="1">
      <t>チ</t>
    </rPh>
    <rPh sb="2" eb="4">
      <t>ヒロバ</t>
    </rPh>
    <phoneticPr fontId="3"/>
  </si>
  <si>
    <t>総合教養系</t>
    <rPh sb="0" eb="2">
      <t>ソウゴウ</t>
    </rPh>
    <rPh sb="2" eb="4">
      <t>キョウヨウ</t>
    </rPh>
    <rPh sb="4" eb="5">
      <t>ケイ</t>
    </rPh>
    <phoneticPr fontId="3"/>
  </si>
  <si>
    <t>一般教養教育科目</t>
    <rPh sb="0" eb="2">
      <t>イッパン</t>
    </rPh>
    <rPh sb="2" eb="4">
      <t>キョウヨウ</t>
    </rPh>
    <rPh sb="4" eb="6">
      <t>キョウイク</t>
    </rPh>
    <rPh sb="6" eb="8">
      <t>カモク</t>
    </rPh>
    <phoneticPr fontId="3"/>
  </si>
  <si>
    <t>体育・健康科目</t>
    <rPh sb="0" eb="2">
      <t>タイイク</t>
    </rPh>
    <rPh sb="3" eb="5">
      <t>ケンコウ</t>
    </rPh>
    <rPh sb="5" eb="7">
      <t>カモク</t>
    </rPh>
    <phoneticPr fontId="3"/>
  </si>
  <si>
    <t>生命倫理学</t>
    <rPh sb="0" eb="2">
      <t>セイメイ</t>
    </rPh>
    <rPh sb="2" eb="5">
      <t>リンリガク</t>
    </rPh>
    <phoneticPr fontId="3"/>
  </si>
  <si>
    <t>コミュニケーション論</t>
    <rPh sb="9" eb="10">
      <t>ロン</t>
    </rPh>
    <phoneticPr fontId="3"/>
  </si>
  <si>
    <t>初期教育科目</t>
    <rPh sb="0" eb="2">
      <t>ショキ</t>
    </rPh>
    <rPh sb="2" eb="4">
      <t>キョウイク</t>
    </rPh>
    <rPh sb="4" eb="6">
      <t>カモク</t>
    </rPh>
    <phoneticPr fontId="3"/>
  </si>
  <si>
    <t>外国語科目</t>
    <rPh sb="0" eb="3">
      <t>ガイコクゴ</t>
    </rPh>
    <rPh sb="3" eb="5">
      <t>カモク</t>
    </rPh>
    <phoneticPr fontId="3"/>
  </si>
  <si>
    <t>英語Ⅰ</t>
    <rPh sb="0" eb="2">
      <t>エイゴ</t>
    </rPh>
    <phoneticPr fontId="3"/>
  </si>
  <si>
    <t>英語Ⅱ</t>
    <rPh sb="0" eb="2">
      <t>エイゴ</t>
    </rPh>
    <phoneticPr fontId="3"/>
  </si>
  <si>
    <t>基礎教育科目</t>
    <rPh sb="0" eb="2">
      <t>キソ</t>
    </rPh>
    <rPh sb="2" eb="4">
      <t>キョウイク</t>
    </rPh>
    <rPh sb="4" eb="6">
      <t>カモク</t>
    </rPh>
    <phoneticPr fontId="3"/>
  </si>
  <si>
    <t>基礎生物学</t>
    <rPh sb="0" eb="2">
      <t>キソ</t>
    </rPh>
    <rPh sb="2" eb="5">
      <t>セイブツガク</t>
    </rPh>
    <phoneticPr fontId="3"/>
  </si>
  <si>
    <t>基礎化学</t>
    <rPh sb="0" eb="2">
      <t>キソ</t>
    </rPh>
    <rPh sb="2" eb="4">
      <t>カガク</t>
    </rPh>
    <phoneticPr fontId="3"/>
  </si>
  <si>
    <t>基礎物理学</t>
    <rPh sb="0" eb="2">
      <t>キソ</t>
    </rPh>
    <rPh sb="2" eb="5">
      <t>ブツリガク</t>
    </rPh>
    <phoneticPr fontId="3"/>
  </si>
  <si>
    <t>分子生物学</t>
    <rPh sb="0" eb="2">
      <t>ブンシ</t>
    </rPh>
    <rPh sb="2" eb="5">
      <t>セイブツガク</t>
    </rPh>
    <phoneticPr fontId="3"/>
  </si>
  <si>
    <t>畜産科学</t>
    <rPh sb="0" eb="2">
      <t>チクサン</t>
    </rPh>
    <rPh sb="2" eb="4">
      <t>カガク</t>
    </rPh>
    <phoneticPr fontId="3"/>
  </si>
  <si>
    <t>作物・草地学</t>
    <rPh sb="0" eb="2">
      <t>サクモツ</t>
    </rPh>
    <rPh sb="3" eb="5">
      <t>ソウチ</t>
    </rPh>
    <rPh sb="5" eb="6">
      <t>ガク</t>
    </rPh>
    <phoneticPr fontId="3"/>
  </si>
  <si>
    <t>生物学実験</t>
    <rPh sb="0" eb="5">
      <t>セイブツガクジッケン</t>
    </rPh>
    <phoneticPr fontId="3"/>
  </si>
  <si>
    <t>小計（６科目）</t>
    <rPh sb="0" eb="2">
      <t>ショウケイ</t>
    </rPh>
    <rPh sb="4" eb="6">
      <t>カモク</t>
    </rPh>
    <phoneticPr fontId="3"/>
  </si>
  <si>
    <t>小計（２９科目）</t>
    <rPh sb="0" eb="2">
      <t>ショウケイ</t>
    </rPh>
    <rPh sb="5" eb="7">
      <t>カモク</t>
    </rPh>
    <phoneticPr fontId="3"/>
  </si>
  <si>
    <t>斉一教育科目（臨床獣医系科目）</t>
    <phoneticPr fontId="3"/>
  </si>
  <si>
    <t>小計（３５科目）</t>
    <rPh sb="0" eb="2">
      <t>ショウケイ</t>
    </rPh>
    <rPh sb="5" eb="7">
      <t>カモク</t>
    </rPh>
    <phoneticPr fontId="3"/>
  </si>
  <si>
    <t>伴侶動物総合臨床実習</t>
    <rPh sb="0" eb="10">
      <t>ハンリョドウブツソウゴウリンショウジッシュウ</t>
    </rPh>
    <phoneticPr fontId="3"/>
  </si>
  <si>
    <t>産業動物総合臨床実習</t>
    <rPh sb="0" eb="10">
      <t>サンギョウドウブツソウゴウリンショウジッシュウ</t>
    </rPh>
    <phoneticPr fontId="3"/>
  </si>
  <si>
    <t>病理臨床解剖学実習</t>
    <rPh sb="0" eb="2">
      <t>ビョウリ</t>
    </rPh>
    <rPh sb="2" eb="4">
      <t>リンショウ</t>
    </rPh>
    <rPh sb="4" eb="7">
      <t>カイボウガク</t>
    </rPh>
    <rPh sb="7" eb="9">
      <t>ジッシュウ</t>
    </rPh>
    <phoneticPr fontId="3"/>
  </si>
  <si>
    <t>小計（３８科目）</t>
    <rPh sb="0" eb="2">
      <t>ショウケイ</t>
    </rPh>
    <rPh sb="5" eb="7">
      <t>カモク</t>
    </rPh>
    <phoneticPr fontId="3"/>
  </si>
  <si>
    <t>専修
教育
科目</t>
    <rPh sb="0" eb="2">
      <t>センシュウ</t>
    </rPh>
    <rPh sb="3" eb="5">
      <t>キョウイク</t>
    </rPh>
    <rPh sb="6" eb="8">
      <t>カモク</t>
    </rPh>
    <phoneticPr fontId="3"/>
  </si>
  <si>
    <t>専攻演習</t>
    <rPh sb="0" eb="2">
      <t>センコウ</t>
    </rPh>
    <rPh sb="2" eb="4">
      <t>エンシュウ</t>
    </rPh>
    <phoneticPr fontId="3"/>
  </si>
  <si>
    <t>卒業論文</t>
    <rPh sb="0" eb="2">
      <t>ソツギョウ</t>
    </rPh>
    <rPh sb="2" eb="4">
      <t>ロンブン</t>
    </rPh>
    <phoneticPr fontId="3"/>
  </si>
  <si>
    <t>獣医学概論Ａ</t>
    <phoneticPr fontId="3"/>
  </si>
  <si>
    <t>獣医学概論Ｂ</t>
    <phoneticPr fontId="3"/>
  </si>
  <si>
    <t>獣医キャリア形成論</t>
    <rPh sb="6" eb="9">
      <t>ケイセイロン</t>
    </rPh>
    <phoneticPr fontId="3"/>
  </si>
  <si>
    <t>獣医倫理学</t>
    <rPh sb="2" eb="5">
      <t>リンリガク</t>
    </rPh>
    <phoneticPr fontId="3"/>
  </si>
  <si>
    <t>獣医法規</t>
    <rPh sb="2" eb="4">
      <t>ホウキ</t>
    </rPh>
    <phoneticPr fontId="3"/>
  </si>
  <si>
    <t>動物福祉学</t>
    <rPh sb="0" eb="2">
      <t>ドウブツ</t>
    </rPh>
    <rPh sb="2" eb="4">
      <t>フクシ</t>
    </rPh>
    <rPh sb="4" eb="5">
      <t>ガク</t>
    </rPh>
    <phoneticPr fontId="3"/>
  </si>
  <si>
    <t>獣医解剖学Ａ</t>
    <rPh sb="2" eb="4">
      <t>カイボウ</t>
    </rPh>
    <rPh sb="4" eb="5">
      <t>ガク</t>
    </rPh>
    <phoneticPr fontId="3"/>
  </si>
  <si>
    <t>獣医解剖学Ｂ</t>
    <rPh sb="2" eb="4">
      <t>カイボウ</t>
    </rPh>
    <rPh sb="4" eb="5">
      <t>ガク</t>
    </rPh>
    <phoneticPr fontId="3"/>
  </si>
  <si>
    <t>獣医解剖学Ｃ</t>
    <rPh sb="2" eb="4">
      <t>カイボウ</t>
    </rPh>
    <rPh sb="4" eb="5">
      <t>ガク</t>
    </rPh>
    <phoneticPr fontId="3"/>
  </si>
  <si>
    <t>獣医解剖学Ｄ</t>
    <rPh sb="2" eb="4">
      <t>カイボウ</t>
    </rPh>
    <rPh sb="4" eb="5">
      <t>ガク</t>
    </rPh>
    <phoneticPr fontId="3"/>
  </si>
  <si>
    <t>獣医組織学Ａ</t>
    <rPh sb="2" eb="5">
      <t>ソシキガク</t>
    </rPh>
    <phoneticPr fontId="3"/>
  </si>
  <si>
    <t>獣医組織学Ｂ</t>
    <rPh sb="2" eb="5">
      <t>ソシキガク</t>
    </rPh>
    <phoneticPr fontId="3"/>
  </si>
  <si>
    <t>獣医組織学Ｃ</t>
    <rPh sb="2" eb="5">
      <t>ソシキガク</t>
    </rPh>
    <phoneticPr fontId="3"/>
  </si>
  <si>
    <t>獣医生理学Ａ</t>
    <rPh sb="2" eb="5">
      <t>セイリガク</t>
    </rPh>
    <phoneticPr fontId="3"/>
  </si>
  <si>
    <t>獣医生理学Ｂ</t>
    <rPh sb="2" eb="4">
      <t>セイリ</t>
    </rPh>
    <phoneticPr fontId="3"/>
  </si>
  <si>
    <t>生化学Ⅰ</t>
    <rPh sb="0" eb="3">
      <t>セイカガク</t>
    </rPh>
    <phoneticPr fontId="3"/>
  </si>
  <si>
    <t>生化学Ⅱ</t>
    <rPh sb="0" eb="3">
      <t>セイカガク</t>
    </rPh>
    <phoneticPr fontId="3"/>
  </si>
  <si>
    <t>動物遺伝学</t>
    <rPh sb="0" eb="2">
      <t>ドウブツ</t>
    </rPh>
    <rPh sb="2" eb="4">
      <t>イデン</t>
    </rPh>
    <rPh sb="4" eb="5">
      <t>エガク</t>
    </rPh>
    <phoneticPr fontId="3"/>
  </si>
  <si>
    <t>動物行動学</t>
    <rPh sb="0" eb="2">
      <t>ドウブツ</t>
    </rPh>
    <rPh sb="2" eb="5">
      <t>コウドウガク</t>
    </rPh>
    <phoneticPr fontId="3"/>
  </si>
  <si>
    <t>獣医発生学</t>
    <rPh sb="0" eb="2">
      <t>ジュウイ</t>
    </rPh>
    <rPh sb="2" eb="5">
      <t>ハッセイガク</t>
    </rPh>
    <phoneticPr fontId="3"/>
  </si>
  <si>
    <t>獣医薬理学Ａ</t>
    <rPh sb="2" eb="5">
      <t>ヤクリガク</t>
    </rPh>
    <phoneticPr fontId="3"/>
  </si>
  <si>
    <t>獣医薬理学Ｂ</t>
    <rPh sb="2" eb="5">
      <t>ヤクリガク</t>
    </rPh>
    <phoneticPr fontId="3"/>
  </si>
  <si>
    <t>獣医薬理学Ｃ</t>
    <rPh sb="2" eb="5">
      <t>ヤクリガク</t>
    </rPh>
    <phoneticPr fontId="3"/>
  </si>
  <si>
    <t>獣医薬理学Ｄ</t>
    <rPh sb="2" eb="5">
      <t>ヤクリガク</t>
    </rPh>
    <phoneticPr fontId="3"/>
  </si>
  <si>
    <t>免疫学Ⅰ</t>
    <rPh sb="0" eb="3">
      <t>メンエキガク</t>
    </rPh>
    <phoneticPr fontId="3"/>
  </si>
  <si>
    <t>免疫学Ⅱ</t>
    <rPh sb="0" eb="3">
      <t>メンエキガク</t>
    </rPh>
    <phoneticPr fontId="3"/>
  </si>
  <si>
    <t>実験動物学Ａ</t>
    <rPh sb="0" eb="2">
      <t>ジッケン</t>
    </rPh>
    <rPh sb="2" eb="5">
      <t>ドウブツガク</t>
    </rPh>
    <phoneticPr fontId="3"/>
  </si>
  <si>
    <t>実験動物学Ｂ</t>
    <rPh sb="0" eb="2">
      <t>ジッケン</t>
    </rPh>
    <rPh sb="2" eb="5">
      <t>ドウブツガク</t>
    </rPh>
    <phoneticPr fontId="3"/>
  </si>
  <si>
    <t>獣医解剖学実習Ａ</t>
    <rPh sb="2" eb="5">
      <t>カイボウガク</t>
    </rPh>
    <rPh sb="5" eb="7">
      <t>ジッシュウ</t>
    </rPh>
    <phoneticPr fontId="3"/>
  </si>
  <si>
    <t>獣医解剖学実習Ｂ</t>
    <rPh sb="2" eb="5">
      <t>カイボウガク</t>
    </rPh>
    <rPh sb="5" eb="7">
      <t>ジッシュウ</t>
    </rPh>
    <phoneticPr fontId="3"/>
  </si>
  <si>
    <t>獣医組織学実習Ａ</t>
    <rPh sb="2" eb="4">
      <t>ソシキ</t>
    </rPh>
    <rPh sb="5" eb="7">
      <t>ジッシュウ</t>
    </rPh>
    <phoneticPr fontId="3"/>
  </si>
  <si>
    <t>獣医組織学実習Ｂ</t>
    <rPh sb="2" eb="4">
      <t>ソシキ</t>
    </rPh>
    <rPh sb="5" eb="7">
      <t>ジッシュウ</t>
    </rPh>
    <phoneticPr fontId="3"/>
  </si>
  <si>
    <t>獣医生理学実習</t>
    <rPh sb="2" eb="5">
      <t>セイリガク</t>
    </rPh>
    <phoneticPr fontId="3"/>
  </si>
  <si>
    <t>生化学実習</t>
    <rPh sb="0" eb="3">
      <t>セイカガク</t>
    </rPh>
    <rPh sb="3" eb="5">
      <t>ジッシュウ</t>
    </rPh>
    <phoneticPr fontId="3"/>
  </si>
  <si>
    <t>実験動物機能学実習</t>
    <rPh sb="0" eb="2">
      <t>ジッケン</t>
    </rPh>
    <rPh sb="2" eb="4">
      <t>ドウブツ</t>
    </rPh>
    <rPh sb="4" eb="6">
      <t>キノウ</t>
    </rPh>
    <rPh sb="6" eb="7">
      <t>ガク</t>
    </rPh>
    <rPh sb="7" eb="9">
      <t>ジッシュウ</t>
    </rPh>
    <phoneticPr fontId="3"/>
  </si>
  <si>
    <t>獣医微生物学Ⅰ</t>
    <rPh sb="2" eb="5">
      <t>ビセイブツ</t>
    </rPh>
    <rPh sb="5" eb="6">
      <t>ガク</t>
    </rPh>
    <phoneticPr fontId="3"/>
  </si>
  <si>
    <t>獣医微生物学ⅡＡ</t>
    <rPh sb="2" eb="5">
      <t>ビセイブツ</t>
    </rPh>
    <rPh sb="5" eb="6">
      <t>ガク</t>
    </rPh>
    <phoneticPr fontId="3"/>
  </si>
  <si>
    <t>獣医微生物学ⅡＢ</t>
    <rPh sb="2" eb="5">
      <t>ビセイブツ</t>
    </rPh>
    <rPh sb="5" eb="6">
      <t>ガク</t>
    </rPh>
    <phoneticPr fontId="3"/>
  </si>
  <si>
    <t>獣医病理学Ａ</t>
    <rPh sb="2" eb="5">
      <t>ビョウリガク</t>
    </rPh>
    <phoneticPr fontId="3"/>
  </si>
  <si>
    <t>獣医病理学Ｂ</t>
    <rPh sb="0" eb="2">
      <t>ジュウイ</t>
    </rPh>
    <rPh sb="2" eb="5">
      <t>ビョウリガク</t>
    </rPh>
    <phoneticPr fontId="3"/>
  </si>
  <si>
    <t>獣医病理学Ｃ</t>
    <rPh sb="0" eb="2">
      <t>ジュウイ</t>
    </rPh>
    <rPh sb="2" eb="5">
      <t>ビョウリガク</t>
    </rPh>
    <phoneticPr fontId="3"/>
  </si>
  <si>
    <t>獣医病理学Ｄ</t>
    <rPh sb="0" eb="2">
      <t>ジュウイ</t>
    </rPh>
    <rPh sb="2" eb="5">
      <t>ビョウリガク</t>
    </rPh>
    <phoneticPr fontId="3"/>
  </si>
  <si>
    <t>家禽疾病学</t>
    <phoneticPr fontId="3"/>
  </si>
  <si>
    <t>魚病学</t>
    <rPh sb="0" eb="1">
      <t>サカナ</t>
    </rPh>
    <rPh sb="1" eb="2">
      <t>ビョウ</t>
    </rPh>
    <rPh sb="2" eb="3">
      <t>ガク</t>
    </rPh>
    <phoneticPr fontId="3"/>
  </si>
  <si>
    <t>毒性学Ａ</t>
    <rPh sb="0" eb="2">
      <t>ドクセイ</t>
    </rPh>
    <phoneticPr fontId="3"/>
  </si>
  <si>
    <t>毒性学Ｂ</t>
    <rPh sb="0" eb="2">
      <t>ドクセイ</t>
    </rPh>
    <rPh sb="2" eb="3">
      <t>ガク</t>
    </rPh>
    <phoneticPr fontId="3"/>
  </si>
  <si>
    <t>動物衛生学</t>
    <rPh sb="0" eb="2">
      <t>ドウブツ</t>
    </rPh>
    <rPh sb="2" eb="5">
      <t>エイセイガク</t>
    </rPh>
    <phoneticPr fontId="3"/>
  </si>
  <si>
    <t>動物感染症学Ａ</t>
    <rPh sb="0" eb="2">
      <t>ドウブツ</t>
    </rPh>
    <rPh sb="2" eb="5">
      <t>カンセンショウ</t>
    </rPh>
    <rPh sb="5" eb="6">
      <t>ガク</t>
    </rPh>
    <phoneticPr fontId="3"/>
  </si>
  <si>
    <t>動物感染症学Ｂ</t>
    <rPh sb="0" eb="2">
      <t>ドウブツ</t>
    </rPh>
    <rPh sb="2" eb="5">
      <t>カンセンショウ</t>
    </rPh>
    <rPh sb="5" eb="6">
      <t>ガク</t>
    </rPh>
    <phoneticPr fontId="3"/>
  </si>
  <si>
    <t>寄生虫学Ⅰ</t>
    <rPh sb="0" eb="4">
      <t>キセイチュウガク</t>
    </rPh>
    <phoneticPr fontId="3"/>
  </si>
  <si>
    <t>寄生虫学Ⅱ</t>
    <rPh sb="0" eb="4">
      <t>キセイチュウガク</t>
    </rPh>
    <phoneticPr fontId="3"/>
  </si>
  <si>
    <t>獣医公衆衛生学</t>
    <rPh sb="0" eb="2">
      <t>ジュウイ</t>
    </rPh>
    <rPh sb="2" eb="4">
      <t>コウシュウ</t>
    </rPh>
    <rPh sb="4" eb="7">
      <t>エイセイガク</t>
    </rPh>
    <phoneticPr fontId="3"/>
  </si>
  <si>
    <t>食品衛生学</t>
    <rPh sb="0" eb="2">
      <t>ショクヒン</t>
    </rPh>
    <rPh sb="2" eb="5">
      <t>エイセイガク</t>
    </rPh>
    <phoneticPr fontId="3"/>
  </si>
  <si>
    <t>環境衛生学</t>
    <rPh sb="0" eb="2">
      <t>カンキョウ</t>
    </rPh>
    <rPh sb="2" eb="5">
      <t>エイセイガク</t>
    </rPh>
    <phoneticPr fontId="3"/>
  </si>
  <si>
    <t>食品科学</t>
    <rPh sb="0" eb="2">
      <t>ショクヒン</t>
    </rPh>
    <rPh sb="2" eb="4">
      <t>カガク</t>
    </rPh>
    <phoneticPr fontId="3"/>
  </si>
  <si>
    <t>人獣共通感染症学Ⅰ</t>
    <rPh sb="0" eb="1">
      <t>ヒト</t>
    </rPh>
    <rPh sb="2" eb="4">
      <t>キョウツウ</t>
    </rPh>
    <rPh sb="4" eb="7">
      <t>カンセンショウ</t>
    </rPh>
    <rPh sb="7" eb="8">
      <t>ガク</t>
    </rPh>
    <phoneticPr fontId="3"/>
  </si>
  <si>
    <t>人獣共通感染症学Ⅱ</t>
    <rPh sb="0" eb="1">
      <t>ヒト</t>
    </rPh>
    <rPh sb="2" eb="4">
      <t>キョウツウ</t>
    </rPh>
    <rPh sb="4" eb="7">
      <t>カンセンショウ</t>
    </rPh>
    <rPh sb="7" eb="8">
      <t>ガク</t>
    </rPh>
    <phoneticPr fontId="3"/>
  </si>
  <si>
    <t>獣医疫学</t>
    <rPh sb="0" eb="2">
      <t>ジュウイ</t>
    </rPh>
    <rPh sb="2" eb="4">
      <t>エキガク</t>
    </rPh>
    <phoneticPr fontId="3"/>
  </si>
  <si>
    <t>獣医微生物学実習Ａ</t>
    <rPh sb="2" eb="5">
      <t>ビセイブツ</t>
    </rPh>
    <rPh sb="5" eb="6">
      <t>ガク</t>
    </rPh>
    <rPh sb="6" eb="8">
      <t>ジッシュウ</t>
    </rPh>
    <phoneticPr fontId="3"/>
  </si>
  <si>
    <t>獣医微生物学実習Ｂ</t>
    <rPh sb="2" eb="5">
      <t>ビセイブツ</t>
    </rPh>
    <rPh sb="5" eb="6">
      <t>ガク</t>
    </rPh>
    <rPh sb="6" eb="8">
      <t>ジッシュウ</t>
    </rPh>
    <phoneticPr fontId="3"/>
  </si>
  <si>
    <t>獣医病理学実習</t>
    <rPh sb="0" eb="2">
      <t>ジュウイ</t>
    </rPh>
    <rPh sb="2" eb="5">
      <t>ビョウリガク</t>
    </rPh>
    <rPh sb="5" eb="7">
      <t>ジッシュウ</t>
    </rPh>
    <phoneticPr fontId="3"/>
  </si>
  <si>
    <t>寄生虫学実習</t>
    <rPh sb="0" eb="3">
      <t>キセイチュウ</t>
    </rPh>
    <rPh sb="3" eb="4">
      <t>ガク</t>
    </rPh>
    <rPh sb="4" eb="6">
      <t>ジッシュウ</t>
    </rPh>
    <phoneticPr fontId="3"/>
  </si>
  <si>
    <t>獣医公衆衛生学実習Ⅰ</t>
    <rPh sb="0" eb="2">
      <t>ジュウイ</t>
    </rPh>
    <rPh sb="2" eb="4">
      <t>コウシュウ</t>
    </rPh>
    <rPh sb="4" eb="6">
      <t>エイセイ</t>
    </rPh>
    <rPh sb="7" eb="9">
      <t>ジッシュウ</t>
    </rPh>
    <phoneticPr fontId="3"/>
  </si>
  <si>
    <t>獣医公衆衛生学実習Ⅱ</t>
    <rPh sb="0" eb="2">
      <t>ジュウイ</t>
    </rPh>
    <rPh sb="2" eb="4">
      <t>コウシュウ</t>
    </rPh>
    <rPh sb="4" eb="6">
      <t>エイセイ</t>
    </rPh>
    <rPh sb="7" eb="9">
      <t>ジッシュウ</t>
    </rPh>
    <phoneticPr fontId="3"/>
  </si>
  <si>
    <t>食肉衛生検査学実習</t>
    <phoneticPr fontId="3"/>
  </si>
  <si>
    <t>薬理毒性学実習</t>
    <rPh sb="0" eb="2">
      <t>ヤクリ</t>
    </rPh>
    <rPh sb="2" eb="4">
      <t>ドクセイ</t>
    </rPh>
    <rPh sb="4" eb="5">
      <t>ガク</t>
    </rPh>
    <rPh sb="5" eb="7">
      <t>ジッシュウ</t>
    </rPh>
    <phoneticPr fontId="3"/>
  </si>
  <si>
    <t>動物衛生学実習</t>
    <rPh sb="0" eb="2">
      <t>ドウブツ</t>
    </rPh>
    <rPh sb="2" eb="5">
      <t>エイセイガク</t>
    </rPh>
    <rPh sb="5" eb="7">
      <t>ジッシュウ</t>
    </rPh>
    <phoneticPr fontId="3"/>
  </si>
  <si>
    <t>動物感染症総合実習A</t>
    <rPh sb="0" eb="2">
      <t>ドウブツ</t>
    </rPh>
    <rPh sb="2" eb="5">
      <t>カンセンショウ</t>
    </rPh>
    <rPh sb="5" eb="7">
      <t>ソウゴウ</t>
    </rPh>
    <rPh sb="7" eb="9">
      <t>ジッシュウ</t>
    </rPh>
    <phoneticPr fontId="3"/>
  </si>
  <si>
    <t>動物感染症総合実習B</t>
    <rPh sb="0" eb="2">
      <t>ドウブツ</t>
    </rPh>
    <rPh sb="2" eb="5">
      <t>カンセンショウ</t>
    </rPh>
    <rPh sb="5" eb="7">
      <t>ソウゴウ</t>
    </rPh>
    <rPh sb="7" eb="9">
      <t>ジッシュウ</t>
    </rPh>
    <phoneticPr fontId="3"/>
  </si>
  <si>
    <t>食品加工学実習</t>
    <rPh sb="0" eb="2">
      <t>ショクヒン</t>
    </rPh>
    <rPh sb="2" eb="4">
      <t>カコウ</t>
    </rPh>
    <rPh sb="4" eb="5">
      <t>ガク</t>
    </rPh>
    <rPh sb="5" eb="7">
      <t>ジッシュウ</t>
    </rPh>
    <phoneticPr fontId="3"/>
  </si>
  <si>
    <t>獣医臨床栄養学</t>
    <rPh sb="0" eb="2">
      <t>ジュウイ</t>
    </rPh>
    <rPh sb="2" eb="4">
      <t>リンショウ</t>
    </rPh>
    <rPh sb="4" eb="7">
      <t>エイヨウガク</t>
    </rPh>
    <phoneticPr fontId="3"/>
  </si>
  <si>
    <t>臨床獣医学総論</t>
    <rPh sb="0" eb="2">
      <t>リンショウ</t>
    </rPh>
    <rPh sb="2" eb="5">
      <t>ジュウイガク</t>
    </rPh>
    <rPh sb="5" eb="7">
      <t>ソウロン</t>
    </rPh>
    <phoneticPr fontId="3"/>
  </si>
  <si>
    <t>獣医放射線学</t>
    <rPh sb="0" eb="2">
      <t>ジュウイ</t>
    </rPh>
    <rPh sb="2" eb="5">
      <t>ホウシャセン</t>
    </rPh>
    <rPh sb="5" eb="6">
      <t>ガク</t>
    </rPh>
    <phoneticPr fontId="3"/>
  </si>
  <si>
    <t>獣医臨床病理学Ⅰ</t>
    <rPh sb="0" eb="2">
      <t>ジュウイ</t>
    </rPh>
    <rPh sb="2" eb="4">
      <t>リンショウ</t>
    </rPh>
    <rPh sb="4" eb="7">
      <t>ビョウリガク</t>
    </rPh>
    <phoneticPr fontId="3"/>
  </si>
  <si>
    <t>獣医臨床病理学Ⅱ</t>
    <rPh sb="0" eb="2">
      <t>ジュウイ</t>
    </rPh>
    <rPh sb="2" eb="4">
      <t>リンショウ</t>
    </rPh>
    <rPh sb="4" eb="7">
      <t>ビョウリガク</t>
    </rPh>
    <phoneticPr fontId="3"/>
  </si>
  <si>
    <t>獣医手術学</t>
    <rPh sb="0" eb="2">
      <t>ジュウイ</t>
    </rPh>
    <rPh sb="2" eb="4">
      <t>シュジュツ</t>
    </rPh>
    <rPh sb="4" eb="5">
      <t>ガク</t>
    </rPh>
    <phoneticPr fontId="3"/>
  </si>
  <si>
    <t>獣医麻酔学</t>
    <rPh sb="0" eb="2">
      <t>ジュウイ</t>
    </rPh>
    <rPh sb="2" eb="4">
      <t>マスイ</t>
    </rPh>
    <rPh sb="4" eb="5">
      <t>ガク</t>
    </rPh>
    <phoneticPr fontId="3"/>
  </si>
  <si>
    <t>獣医画像診断学Ⅰ</t>
    <rPh sb="0" eb="2">
      <t>ジュウイ</t>
    </rPh>
    <rPh sb="2" eb="4">
      <t>ガゾウ</t>
    </rPh>
    <rPh sb="4" eb="6">
      <t>シンダン</t>
    </rPh>
    <rPh sb="6" eb="7">
      <t>ガク</t>
    </rPh>
    <phoneticPr fontId="3"/>
  </si>
  <si>
    <t>獣医画像診断学Ⅱ</t>
    <rPh sb="0" eb="2">
      <t>ジュウイ</t>
    </rPh>
    <rPh sb="2" eb="4">
      <t>ガゾウ</t>
    </rPh>
    <rPh sb="4" eb="6">
      <t>シンダン</t>
    </rPh>
    <rPh sb="6" eb="7">
      <t>ガク</t>
    </rPh>
    <phoneticPr fontId="3"/>
  </si>
  <si>
    <t>獣医繁殖学</t>
    <rPh sb="0" eb="2">
      <t>ジュウイ</t>
    </rPh>
    <rPh sb="2" eb="4">
      <t>ハンショク</t>
    </rPh>
    <rPh sb="4" eb="5">
      <t>ガク</t>
    </rPh>
    <phoneticPr fontId="3"/>
  </si>
  <si>
    <t>獣医皮膚病学</t>
    <rPh sb="0" eb="2">
      <t>ジュウイ</t>
    </rPh>
    <rPh sb="2" eb="5">
      <t>ヒフビョウ</t>
    </rPh>
    <rPh sb="5" eb="6">
      <t>ガク</t>
    </rPh>
    <phoneticPr fontId="3"/>
  </si>
  <si>
    <t>獣医消化器病学Ａ</t>
    <rPh sb="0" eb="2">
      <t>ジュウイ</t>
    </rPh>
    <rPh sb="2" eb="5">
      <t>ショウカキ</t>
    </rPh>
    <rPh sb="5" eb="6">
      <t>ビョウ</t>
    </rPh>
    <rPh sb="6" eb="7">
      <t>ガク</t>
    </rPh>
    <phoneticPr fontId="3"/>
  </si>
  <si>
    <t>獣医消化器病学Ｂ</t>
    <rPh sb="0" eb="2">
      <t>ジュウイ</t>
    </rPh>
    <rPh sb="2" eb="5">
      <t>ショウカキ</t>
    </rPh>
    <rPh sb="5" eb="6">
      <t>ビョウ</t>
    </rPh>
    <rPh sb="6" eb="7">
      <t>ガク</t>
    </rPh>
    <phoneticPr fontId="3"/>
  </si>
  <si>
    <t>獣医腎泌尿器病学</t>
    <rPh sb="0" eb="2">
      <t>ジュウイ</t>
    </rPh>
    <rPh sb="2" eb="3">
      <t>ジン</t>
    </rPh>
    <rPh sb="3" eb="6">
      <t>ヒニョウキ</t>
    </rPh>
    <rPh sb="6" eb="7">
      <t>ビョウ</t>
    </rPh>
    <rPh sb="7" eb="8">
      <t>ガク</t>
    </rPh>
    <phoneticPr fontId="3"/>
  </si>
  <si>
    <t>獣医内分泌・代謝病学</t>
    <rPh sb="0" eb="2">
      <t>ジュウイ</t>
    </rPh>
    <rPh sb="2" eb="3">
      <t>ナイ</t>
    </rPh>
    <rPh sb="3" eb="4">
      <t>プン</t>
    </rPh>
    <rPh sb="4" eb="5">
      <t>ヒツ</t>
    </rPh>
    <rPh sb="6" eb="8">
      <t>タイシャ</t>
    </rPh>
    <rPh sb="8" eb="9">
      <t>ビョウ</t>
    </rPh>
    <rPh sb="9" eb="10">
      <t>ガク</t>
    </rPh>
    <phoneticPr fontId="3"/>
  </si>
  <si>
    <t>獣医呼吸器・循環器病学</t>
    <rPh sb="0" eb="2">
      <t>ジュウイ</t>
    </rPh>
    <rPh sb="2" eb="5">
      <t>コキュウキ</t>
    </rPh>
    <rPh sb="6" eb="9">
      <t>ジュンカンキ</t>
    </rPh>
    <rPh sb="9" eb="10">
      <t>ビョウ</t>
    </rPh>
    <rPh sb="10" eb="11">
      <t>ガク</t>
    </rPh>
    <phoneticPr fontId="3"/>
  </si>
  <si>
    <t>獣医神経・感覚器病学</t>
    <rPh sb="0" eb="2">
      <t>ジュウイ</t>
    </rPh>
    <rPh sb="2" eb="4">
      <t>シンケイ</t>
    </rPh>
    <rPh sb="5" eb="8">
      <t>カンカクキ</t>
    </rPh>
    <rPh sb="8" eb="9">
      <t>ビョウ</t>
    </rPh>
    <rPh sb="9" eb="10">
      <t>ガク</t>
    </rPh>
    <phoneticPr fontId="3"/>
  </si>
  <si>
    <t>臨床動物行動学</t>
    <rPh sb="0" eb="2">
      <t>リンショウ</t>
    </rPh>
    <rPh sb="2" eb="4">
      <t>ドウブツ</t>
    </rPh>
    <rPh sb="4" eb="7">
      <t>コウドウガク</t>
    </rPh>
    <phoneticPr fontId="3"/>
  </si>
  <si>
    <t>獣医血液病学</t>
    <rPh sb="0" eb="2">
      <t>ジュウイ</t>
    </rPh>
    <rPh sb="2" eb="4">
      <t>ケツエキ</t>
    </rPh>
    <rPh sb="4" eb="5">
      <t>ビョウ</t>
    </rPh>
    <rPh sb="5" eb="6">
      <t>ガク</t>
    </rPh>
    <phoneticPr fontId="3"/>
  </si>
  <si>
    <t>獣医運動器病学</t>
    <rPh sb="0" eb="2">
      <t>ジュウイ</t>
    </rPh>
    <rPh sb="2" eb="5">
      <t>ウンドウキ</t>
    </rPh>
    <rPh sb="5" eb="6">
      <t>ビョウ</t>
    </rPh>
    <rPh sb="6" eb="7">
      <t>ガク</t>
    </rPh>
    <phoneticPr fontId="3"/>
  </si>
  <si>
    <t>獣医臨床腫瘍学</t>
    <rPh sb="0" eb="2">
      <t>ジュウイ</t>
    </rPh>
    <rPh sb="2" eb="4">
      <t>リンショウ</t>
    </rPh>
    <rPh sb="4" eb="6">
      <t>シュヨウ</t>
    </rPh>
    <rPh sb="6" eb="7">
      <t>ガク</t>
    </rPh>
    <phoneticPr fontId="3"/>
  </si>
  <si>
    <t>野生動物学</t>
    <rPh sb="0" eb="2">
      <t>ヤセイ</t>
    </rPh>
    <rPh sb="2" eb="4">
      <t>ドウブツ</t>
    </rPh>
    <rPh sb="4" eb="5">
      <t>ガク</t>
    </rPh>
    <phoneticPr fontId="3"/>
  </si>
  <si>
    <t>牛診療学Ⅰ</t>
    <rPh sb="0" eb="1">
      <t>ウシ</t>
    </rPh>
    <rPh sb="1" eb="3">
      <t>シンリョウ</t>
    </rPh>
    <rPh sb="3" eb="4">
      <t>ガク</t>
    </rPh>
    <phoneticPr fontId="3"/>
  </si>
  <si>
    <t>牛診療学Ⅱ</t>
    <rPh sb="0" eb="1">
      <t>ウシ</t>
    </rPh>
    <rPh sb="1" eb="3">
      <t>シンリョウ</t>
    </rPh>
    <rPh sb="3" eb="4">
      <t>ガク</t>
    </rPh>
    <phoneticPr fontId="3"/>
  </si>
  <si>
    <t>馬診療学</t>
    <rPh sb="0" eb="1">
      <t>ウマ</t>
    </rPh>
    <rPh sb="1" eb="3">
      <t>シンリョウ</t>
    </rPh>
    <rPh sb="3" eb="4">
      <t>ガク</t>
    </rPh>
    <phoneticPr fontId="3"/>
  </si>
  <si>
    <t>豚診療学</t>
    <rPh sb="0" eb="1">
      <t>ブタ</t>
    </rPh>
    <rPh sb="1" eb="3">
      <t>シンリョウ</t>
    </rPh>
    <rPh sb="3" eb="4">
      <t>ガク</t>
    </rPh>
    <phoneticPr fontId="3"/>
  </si>
  <si>
    <t>獣医予防管理学</t>
    <rPh sb="0" eb="2">
      <t>ジュウイ</t>
    </rPh>
    <rPh sb="2" eb="4">
      <t>ヨボウ</t>
    </rPh>
    <rPh sb="4" eb="6">
      <t>カンリ</t>
    </rPh>
    <rPh sb="6" eb="7">
      <t>ガク</t>
    </rPh>
    <phoneticPr fontId="3"/>
  </si>
  <si>
    <t>獣医臨床基礎実習</t>
    <rPh sb="0" eb="2">
      <t>ジュウイ</t>
    </rPh>
    <rPh sb="2" eb="4">
      <t>リンショウ</t>
    </rPh>
    <rPh sb="4" eb="6">
      <t>キソ</t>
    </rPh>
    <rPh sb="6" eb="8">
      <t>ジッシュウ</t>
    </rPh>
    <phoneticPr fontId="3"/>
  </si>
  <si>
    <t>伴侶動物診断治療学実習Ａ</t>
    <rPh sb="0" eb="2">
      <t>ハンリョ</t>
    </rPh>
    <rPh sb="2" eb="4">
      <t>ドウブツ</t>
    </rPh>
    <rPh sb="4" eb="6">
      <t>シンダン</t>
    </rPh>
    <rPh sb="6" eb="9">
      <t>チリョウガク</t>
    </rPh>
    <rPh sb="9" eb="11">
      <t>ジッシュウ</t>
    </rPh>
    <phoneticPr fontId="3"/>
  </si>
  <si>
    <t>伴侶動物診断治療学実習Ｂ</t>
    <rPh sb="0" eb="2">
      <t>ハンリョ</t>
    </rPh>
    <rPh sb="2" eb="4">
      <t>ドウブツ</t>
    </rPh>
    <rPh sb="4" eb="6">
      <t>シンダン</t>
    </rPh>
    <rPh sb="6" eb="9">
      <t>チリョウガク</t>
    </rPh>
    <rPh sb="9" eb="11">
      <t>ジッシュウ</t>
    </rPh>
    <phoneticPr fontId="3"/>
  </si>
  <si>
    <t>伴侶動物麻酔・手術学実習Ⅰ</t>
    <rPh sb="0" eb="2">
      <t>ハンリョ</t>
    </rPh>
    <rPh sb="2" eb="4">
      <t>ドウブツ</t>
    </rPh>
    <rPh sb="4" eb="6">
      <t>マスイ</t>
    </rPh>
    <rPh sb="7" eb="9">
      <t>シュジュツ</t>
    </rPh>
    <rPh sb="9" eb="10">
      <t>ガク</t>
    </rPh>
    <rPh sb="10" eb="12">
      <t>ジッシュウ</t>
    </rPh>
    <phoneticPr fontId="3"/>
  </si>
  <si>
    <t>伴侶動物麻酔・手術学実習Ⅱ</t>
    <rPh sb="0" eb="2">
      <t>ハンリョ</t>
    </rPh>
    <rPh sb="2" eb="4">
      <t>ドウブツ</t>
    </rPh>
    <rPh sb="4" eb="6">
      <t>マスイ</t>
    </rPh>
    <rPh sb="7" eb="9">
      <t>シュジュツ</t>
    </rPh>
    <rPh sb="9" eb="10">
      <t>ガク</t>
    </rPh>
    <rPh sb="10" eb="12">
      <t>ジッシュウ</t>
    </rPh>
    <phoneticPr fontId="3"/>
  </si>
  <si>
    <t>産業動物診断治療学実習</t>
    <rPh sb="0" eb="2">
      <t>サンギョウ</t>
    </rPh>
    <rPh sb="2" eb="4">
      <t>ドウブツ</t>
    </rPh>
    <rPh sb="4" eb="6">
      <t>シンダン</t>
    </rPh>
    <rPh sb="6" eb="9">
      <t>チリョウガク</t>
    </rPh>
    <rPh sb="9" eb="11">
      <t>ジッシュウ</t>
    </rPh>
    <phoneticPr fontId="3"/>
  </si>
  <si>
    <t>獣医繁殖学実習</t>
    <phoneticPr fontId="3"/>
  </si>
  <si>
    <t>5・6</t>
    <phoneticPr fontId="3"/>
  </si>
  <si>
    <t>国際獣医学特別研修Ａ</t>
    <rPh sb="0" eb="2">
      <t>コクサイ</t>
    </rPh>
    <rPh sb="2" eb="5">
      <t>ジュウイガク</t>
    </rPh>
    <rPh sb="5" eb="7">
      <t>トクベツ</t>
    </rPh>
    <rPh sb="7" eb="9">
      <t>ケンシュウ</t>
    </rPh>
    <phoneticPr fontId="3"/>
  </si>
  <si>
    <t>国際獣医学特別研修Ｂ</t>
    <rPh sb="0" eb="2">
      <t>コクサイ</t>
    </rPh>
    <rPh sb="2" eb="5">
      <t>ジュウイガク</t>
    </rPh>
    <rPh sb="5" eb="7">
      <t>トクベツ</t>
    </rPh>
    <rPh sb="7" eb="9">
      <t>ケンシュウ</t>
    </rPh>
    <phoneticPr fontId="3"/>
  </si>
  <si>
    <t>国際獣医学特別研修Ｃ</t>
    <rPh sb="0" eb="2">
      <t>コクサイ</t>
    </rPh>
    <rPh sb="2" eb="5">
      <t>ジュウイガク</t>
    </rPh>
    <rPh sb="5" eb="7">
      <t>トクベツ</t>
    </rPh>
    <rPh sb="7" eb="9">
      <t>ケンシュウ</t>
    </rPh>
    <phoneticPr fontId="3"/>
  </si>
  <si>
    <t>国際獣医学特別研修Ｄ</t>
    <rPh sb="0" eb="2">
      <t>コクサイ</t>
    </rPh>
    <rPh sb="2" eb="5">
      <t>ジュウイガク</t>
    </rPh>
    <rPh sb="5" eb="7">
      <t>トクベツ</t>
    </rPh>
    <rPh sb="7" eb="9">
      <t>ケンシュウ</t>
    </rPh>
    <phoneticPr fontId="3"/>
  </si>
  <si>
    <t>獣医学特別研修</t>
    <rPh sb="0" eb="3">
      <t>ジュウイガク</t>
    </rPh>
    <rPh sb="3" eb="5">
      <t>トクベツ</t>
    </rPh>
    <rPh sb="5" eb="7">
      <t>ケンシュウ</t>
    </rPh>
    <phoneticPr fontId="3"/>
  </si>
  <si>
    <t>先進基礎獣医学演習</t>
    <rPh sb="0" eb="2">
      <t>センシン</t>
    </rPh>
    <rPh sb="2" eb="4">
      <t>キソ</t>
    </rPh>
    <rPh sb="4" eb="9">
      <t>ジュウイガクエンシュウ</t>
    </rPh>
    <phoneticPr fontId="3"/>
  </si>
  <si>
    <t>先進応用獣医学演習</t>
    <rPh sb="0" eb="2">
      <t>センシン</t>
    </rPh>
    <rPh sb="2" eb="4">
      <t>オウヨウ</t>
    </rPh>
    <rPh sb="4" eb="9">
      <t>ジュウイガクエンシュウ</t>
    </rPh>
    <phoneticPr fontId="3"/>
  </si>
  <si>
    <t>先進臨床獣医学演習</t>
    <rPh sb="0" eb="2">
      <t>センシン</t>
    </rPh>
    <rPh sb="2" eb="4">
      <t>リンショウ</t>
    </rPh>
    <rPh sb="4" eb="9">
      <t>ジュウイガクエンシュウ</t>
    </rPh>
    <phoneticPr fontId="3"/>
  </si>
  <si>
    <t>1・2・3・4・5・6</t>
    <phoneticPr fontId="3"/>
  </si>
  <si>
    <t>自由科目</t>
    <rPh sb="0" eb="4">
      <t>ジユウカモク</t>
    </rPh>
    <phoneticPr fontId="3"/>
  </si>
  <si>
    <t>獣医国際感染症学</t>
    <rPh sb="0" eb="2">
      <t>ジュウイ</t>
    </rPh>
    <rPh sb="2" eb="4">
      <t>コクサイ</t>
    </rPh>
    <rPh sb="4" eb="7">
      <t>カンセンショウ</t>
    </rPh>
    <rPh sb="7" eb="8">
      <t>ガク</t>
    </rPh>
    <phoneticPr fontId="3"/>
  </si>
  <si>
    <t>専門教育科目</t>
    <rPh sb="0" eb="6">
      <t>センモンキョウイクカモク</t>
    </rPh>
    <phoneticPr fontId="3"/>
  </si>
  <si>
    <t>斉一教育科目
（導入科目）</t>
    <rPh sb="0" eb="2">
      <t>セイイツ</t>
    </rPh>
    <rPh sb="2" eb="4">
      <t>キョウイク</t>
    </rPh>
    <rPh sb="4" eb="6">
      <t>カモク</t>
    </rPh>
    <rPh sb="8" eb="10">
      <t>ドウニュウ</t>
    </rPh>
    <rPh sb="10" eb="12">
      <t>カモク</t>
    </rPh>
    <phoneticPr fontId="3"/>
  </si>
  <si>
    <t>斉一教育科目（基礎獣医系科目）</t>
    <rPh sb="0" eb="2">
      <t>セイイツ</t>
    </rPh>
    <rPh sb="2" eb="4">
      <t>キョウイク</t>
    </rPh>
    <rPh sb="4" eb="6">
      <t>カモク</t>
    </rPh>
    <rPh sb="7" eb="9">
      <t>キソ</t>
    </rPh>
    <rPh sb="9" eb="11">
      <t>ジュウイ</t>
    </rPh>
    <rPh sb="11" eb="12">
      <t>ケイ</t>
    </rPh>
    <rPh sb="12" eb="14">
      <t>カモク</t>
    </rPh>
    <phoneticPr fontId="3"/>
  </si>
  <si>
    <t>斉一教育科目（応用獣医系科目）</t>
    <rPh sb="2" eb="4">
      <t>キョウイク</t>
    </rPh>
    <rPh sb="7" eb="9">
      <t>オウヨウ</t>
    </rPh>
    <phoneticPr fontId="3"/>
  </si>
  <si>
    <t>熱帯獣医学Ⅰ</t>
    <rPh sb="0" eb="2">
      <t>ネッタイ</t>
    </rPh>
    <rPh sb="2" eb="4">
      <t>ジュウイ</t>
    </rPh>
    <rPh sb="4" eb="5">
      <t>ガク</t>
    </rPh>
    <phoneticPr fontId="3"/>
  </si>
  <si>
    <t>熱帯獣医学Ⅱ</t>
    <rPh sb="0" eb="2">
      <t>ネッタイ</t>
    </rPh>
    <rPh sb="2" eb="4">
      <t>ジュウイ</t>
    </rPh>
    <rPh sb="4" eb="5">
      <t>ガク</t>
    </rPh>
    <phoneticPr fontId="3"/>
  </si>
  <si>
    <t>熱帯獣医学Ⅲ</t>
    <rPh sb="0" eb="2">
      <t>ネッタイ</t>
    </rPh>
    <rPh sb="2" eb="4">
      <t>ジュウイ</t>
    </rPh>
    <rPh sb="4" eb="5">
      <t>ガク</t>
    </rPh>
    <phoneticPr fontId="3"/>
  </si>
  <si>
    <t>熱帯獣医学Ⅳ</t>
    <rPh sb="0" eb="2">
      <t>ネッタイ</t>
    </rPh>
    <rPh sb="2" eb="4">
      <t>ジュウイ</t>
    </rPh>
    <rPh sb="4" eb="5">
      <t>ガク</t>
    </rPh>
    <phoneticPr fontId="3"/>
  </si>
  <si>
    <t>バイオ情報処理技術</t>
    <rPh sb="3" eb="5">
      <t>ジョウホウ</t>
    </rPh>
    <rPh sb="5" eb="7">
      <t>ショリ</t>
    </rPh>
    <rPh sb="7" eb="9">
      <t>ギジュツ</t>
    </rPh>
    <phoneticPr fontId="3"/>
  </si>
  <si>
    <t>バイオ情報処理技術演習</t>
    <rPh sb="3" eb="5">
      <t>ジョウホウ</t>
    </rPh>
    <rPh sb="5" eb="7">
      <t>ショリ</t>
    </rPh>
    <rPh sb="7" eb="9">
      <t>ギジュツ</t>
    </rPh>
    <rPh sb="9" eb="11">
      <t>エンシュウ</t>
    </rPh>
    <phoneticPr fontId="3"/>
  </si>
  <si>
    <t>卒業要件外</t>
    <rPh sb="0" eb="2">
      <t>ソツギョウ</t>
    </rPh>
    <rPh sb="2" eb="5">
      <t>ヨウケンガイ</t>
    </rPh>
    <phoneticPr fontId="3"/>
  </si>
  <si>
    <t>山口大学</t>
    <rPh sb="0" eb="2">
      <t>ヤマグチ</t>
    </rPh>
    <rPh sb="2" eb="4">
      <t>ダイガク</t>
    </rPh>
    <phoneticPr fontId="3"/>
  </si>
  <si>
    <t>鹿児島大学</t>
    <rPh sb="0" eb="3">
      <t>カゴシマ</t>
    </rPh>
    <rPh sb="3" eb="5">
      <t>ダイガク</t>
    </rPh>
    <phoneticPr fontId="3"/>
  </si>
  <si>
    <t>鹿児島大学</t>
    <rPh sb="0" eb="5">
      <t>カゴシマダイガク</t>
    </rPh>
    <phoneticPr fontId="3"/>
  </si>
  <si>
    <t>山口大学</t>
    <rPh sb="0" eb="4">
      <t>ヤマグチダイガク</t>
    </rPh>
    <phoneticPr fontId="3"/>
  </si>
  <si>
    <t>アドバンス実習Ａ</t>
    <rPh sb="5" eb="7">
      <t>ジッシュウ</t>
    </rPh>
    <phoneticPr fontId="3"/>
  </si>
  <si>
    <t>アドバンス実習Ｂ</t>
    <rPh sb="5" eb="7">
      <t>ジッシュウ</t>
    </rPh>
    <phoneticPr fontId="3"/>
  </si>
  <si>
    <t>アドバンス実習Ｃ</t>
    <rPh sb="5" eb="7">
      <t>ジッシュウ</t>
    </rPh>
    <phoneticPr fontId="3"/>
  </si>
  <si>
    <t>開設大学</t>
    <rPh sb="0" eb="2">
      <t>カイセツ</t>
    </rPh>
    <rPh sb="2" eb="4">
      <t>ダイガク</t>
    </rPh>
    <phoneticPr fontId="3"/>
  </si>
  <si>
    <t>山口大学</t>
    <rPh sb="0" eb="2">
      <t>ヤマグチ</t>
    </rPh>
    <rPh sb="2" eb="4">
      <t>ダイガク</t>
    </rPh>
    <phoneticPr fontId="3"/>
  </si>
  <si>
    <t>教育課程編成表等</t>
    <phoneticPr fontId="3"/>
  </si>
  <si>
    <t>各大学</t>
  </si>
  <si>
    <t>各大学</t>
    <phoneticPr fontId="3"/>
  </si>
  <si>
    <t>合計（１６５科目）</t>
    <rPh sb="0" eb="2">
      <t>ゴウケイ</t>
    </rPh>
    <rPh sb="6" eb="8">
      <t>カモク</t>
    </rPh>
    <phoneticPr fontId="3"/>
  </si>
  <si>
    <t>（共同獣医学部共同獣医学科）</t>
    <rPh sb="1" eb="3">
      <t>キョウドウ</t>
    </rPh>
    <rPh sb="3" eb="5">
      <t>ジュウイ</t>
    </rPh>
    <rPh sb="5" eb="7">
      <t>ガクブ</t>
    </rPh>
    <rPh sb="7" eb="9">
      <t>キョウドウ</t>
    </rPh>
    <rPh sb="9" eb="11">
      <t>ジュウイ</t>
    </rPh>
    <rPh sb="11" eb="13">
      <t>ガッカ</t>
    </rPh>
    <phoneticPr fontId="3"/>
  </si>
  <si>
    <t>山口大学</t>
    <rPh sb="0" eb="2">
      <t>ヤマグチ</t>
    </rPh>
    <rPh sb="2" eb="4">
      <t>ダイガク</t>
    </rPh>
    <phoneticPr fontId="3"/>
  </si>
  <si>
    <t xml:space="preserve">〔卒業要件〕
共通教育科目から28単位以上，基礎教育科目から10単位，専門教育科目(自由科目を除く)から157単位，合計195単位以上を修得する。なお,鹿児島大学開設の授業科目より31単位以上修得することとする。
</t>
    <rPh sb="19" eb="21">
      <t>イジョウ</t>
    </rPh>
    <rPh sb="22" eb="28">
      <t>キソキョウイクカモク</t>
    </rPh>
    <rPh sb="32" eb="34">
      <t>タンイ</t>
    </rPh>
    <rPh sb="37" eb="39">
      <t>キョウイク</t>
    </rPh>
    <rPh sb="42" eb="44">
      <t>ジユウ</t>
    </rPh>
    <rPh sb="44" eb="46">
      <t>カモク</t>
    </rPh>
    <rPh sb="47" eb="48">
      <t>ノゾ</t>
    </rPh>
    <rPh sb="65" eb="67">
      <t>イジョウ</t>
    </rPh>
    <rPh sb="84" eb="86">
      <t>ジュギョウ</t>
    </rPh>
    <rPh sb="86" eb="88">
      <t>カモク</t>
    </rPh>
    <rPh sb="92" eb="94">
      <t>タンイ</t>
    </rPh>
    <rPh sb="94" eb="96">
      <t>イジョウ</t>
    </rPh>
    <rPh sb="96" eb="98">
      <t>シュウトク</t>
    </rPh>
    <phoneticPr fontId="3"/>
  </si>
  <si>
    <t>Ⅲ専門教育科目
専門教育科目（自由科目除く）から157単位（必修科目156単位及び選択必修科目１単位を含む。）以上を修得する。
（必修科目156単位 内訳）
・導入科目７単位
・基礎獣医系科目36単位
・応用獣医系科目49単位
・臨床獣医系科目58単位
・専修教育科目６単位
（選択必修科目１単位 内訳）
・応用獣医系科目（動物感染症総合実習Ａ，動物感染症総合実習Ｂ）から１単位</t>
    <rPh sb="3" eb="5">
      <t>キョウイク</t>
    </rPh>
    <rPh sb="10" eb="12">
      <t>キョウイク</t>
    </rPh>
    <rPh sb="15" eb="17">
      <t>ジユウ</t>
    </rPh>
    <rPh sb="17" eb="19">
      <t>カモク</t>
    </rPh>
    <rPh sb="19" eb="20">
      <t>ノゾ</t>
    </rPh>
    <rPh sb="81" eb="83">
      <t>ドウニュウ</t>
    </rPh>
    <rPh sb="90" eb="92">
      <t>キソ</t>
    </rPh>
    <rPh sb="92" eb="94">
      <t>ジュウイ</t>
    </rPh>
    <rPh sb="94" eb="95">
      <t>ケイ</t>
    </rPh>
    <rPh sb="95" eb="97">
      <t>カモク</t>
    </rPh>
    <rPh sb="103" eb="105">
      <t>オウヨウ</t>
    </rPh>
    <rPh sb="105" eb="107">
      <t>ジュウイ</t>
    </rPh>
    <rPh sb="107" eb="108">
      <t>ケイ</t>
    </rPh>
    <rPh sb="116" eb="118">
      <t>リンショウ</t>
    </rPh>
    <rPh sb="118" eb="120">
      <t>ジュウイ</t>
    </rPh>
    <rPh sb="120" eb="121">
      <t>ケイ</t>
    </rPh>
    <rPh sb="121" eb="123">
      <t>カモク</t>
    </rPh>
    <rPh sb="125" eb="127">
      <t>タンイ</t>
    </rPh>
    <rPh sb="129" eb="131">
      <t>センシュウ</t>
    </rPh>
    <rPh sb="131" eb="133">
      <t>キョウイク</t>
    </rPh>
    <rPh sb="133" eb="135">
      <t>カモク</t>
    </rPh>
    <rPh sb="136" eb="138">
      <t>タンイ</t>
    </rPh>
    <rPh sb="164" eb="166">
      <t>ドウブツ</t>
    </rPh>
    <rPh sb="166" eb="169">
      <t>カンセンショウ</t>
    </rPh>
    <rPh sb="169" eb="171">
      <t>ソウゴウ</t>
    </rPh>
    <rPh sb="171" eb="173">
      <t>ジッシュウ</t>
    </rPh>
    <phoneticPr fontId="3"/>
  </si>
  <si>
    <t>小計（９科目）</t>
    <phoneticPr fontId="3"/>
  </si>
  <si>
    <t>夜間・救急病院総合実習</t>
    <rPh sb="0" eb="2">
      <t>ヤカン</t>
    </rPh>
    <rPh sb="3" eb="5">
      <t>キュウキュウ</t>
    </rPh>
    <rPh sb="5" eb="7">
      <t>ビョウイン</t>
    </rPh>
    <rPh sb="7" eb="9">
      <t>ソウゴウ</t>
    </rPh>
    <rPh sb="9" eb="11">
      <t>ジッシュウ</t>
    </rPh>
    <phoneticPr fontId="3"/>
  </si>
  <si>
    <t>データサイエンス数学</t>
    <rPh sb="8" eb="10">
      <t>スウガク</t>
    </rPh>
    <phoneticPr fontId="3"/>
  </si>
  <si>
    <t>データサイエンス技術演習</t>
    <rPh sb="8" eb="10">
      <t>ギジュツ</t>
    </rPh>
    <rPh sb="10" eb="12">
      <t>エンシュウ</t>
    </rPh>
    <phoneticPr fontId="3"/>
  </si>
  <si>
    <t>法獣医学</t>
    <rPh sb="0" eb="1">
      <t>ホウ</t>
    </rPh>
    <rPh sb="1" eb="4">
      <t>ジュウイガク</t>
    </rPh>
    <phoneticPr fontId="3"/>
  </si>
  <si>
    <t>4・5</t>
    <phoneticPr fontId="3"/>
  </si>
  <si>
    <t>Ⅱ基礎教育科目
基礎教育科目から10単位を修得する。</t>
    <phoneticPr fontId="3"/>
  </si>
  <si>
    <t>データサイエンス技術基礎</t>
    <rPh sb="8" eb="10">
      <t>ギジュツ</t>
    </rPh>
    <rPh sb="10" eb="12">
      <t>キソ</t>
    </rPh>
    <phoneticPr fontId="3"/>
  </si>
  <si>
    <t>データサイエンス技術統計</t>
    <rPh sb="8" eb="10">
      <t>ギジュツ</t>
    </rPh>
    <rPh sb="10" eb="12">
      <t>トウケイ</t>
    </rPh>
    <phoneticPr fontId="3"/>
  </si>
  <si>
    <t>データ科学と社会Ⅱ</t>
    <phoneticPr fontId="3"/>
  </si>
  <si>
    <t>データ科学と社会Ⅰ</t>
    <phoneticPr fontId="3"/>
  </si>
  <si>
    <t>山口大学</t>
    <phoneticPr fontId="3"/>
  </si>
  <si>
    <t>小計（７科目）</t>
    <phoneticPr fontId="3"/>
  </si>
  <si>
    <t>鹿児島大学</t>
    <phoneticPr fontId="3"/>
  </si>
  <si>
    <t>各大学</t>
    <rPh sb="0" eb="3">
      <t>カクダイガク</t>
    </rPh>
    <phoneticPr fontId="3"/>
  </si>
  <si>
    <t>小計（１９科目）</t>
    <rPh sb="0" eb="2">
      <t>ショウケイ</t>
    </rPh>
    <rPh sb="5" eb="7">
      <t>カモク</t>
    </rPh>
    <phoneticPr fontId="3"/>
  </si>
  <si>
    <t>Ⅰ共通教育科目
必修科目17単位及び選択必修科目11単位以上を含め，28単位以上を修得する。
（必修科目17単位 内訳）
・自然科学系列１単位
・総合教養系列２単位
・体育・健康科目系列２単位
・初期教育科目系列４単位
・外国語科目系列８単位
（選択必修科目11単位以上 内訳）
・人文・社会科学系列から６単位以上
・自然科学系列から５単位以上</t>
    <rPh sb="28" eb="30">
      <t>イジョウ</t>
    </rPh>
    <rPh sb="38" eb="40">
      <t>イジョウ</t>
    </rPh>
    <rPh sb="63" eb="65">
      <t>シゼン</t>
    </rPh>
    <rPh sb="65" eb="67">
      <t>カガク</t>
    </rPh>
    <rPh sb="67" eb="69">
      <t>ケイレツ</t>
    </rPh>
    <rPh sb="70" eb="72">
      <t>タンイ</t>
    </rPh>
    <rPh sb="74" eb="76">
      <t>ソウゴウ</t>
    </rPh>
    <rPh sb="76" eb="78">
      <t>キョウヨウ</t>
    </rPh>
    <rPh sb="78" eb="80">
      <t>ケイレツ</t>
    </rPh>
    <rPh sb="85" eb="87">
      <t>タイイク</t>
    </rPh>
    <rPh sb="88" eb="90">
      <t>ケンコウ</t>
    </rPh>
    <rPh sb="90" eb="92">
      <t>カモク</t>
    </rPh>
    <rPh sb="92" eb="94">
      <t>ケイレツ</t>
    </rPh>
    <rPh sb="99" eb="101">
      <t>ショキ</t>
    </rPh>
    <rPh sb="101" eb="103">
      <t>キョウイク</t>
    </rPh>
    <rPh sb="103" eb="105">
      <t>カモク</t>
    </rPh>
    <rPh sb="112" eb="115">
      <t>ガイコクゴ</t>
    </rPh>
    <rPh sb="115" eb="117">
      <t>カモク</t>
    </rPh>
    <rPh sb="135" eb="137">
      <t>イジョウ</t>
    </rPh>
    <rPh sb="143" eb="145">
      <t>ジンブン</t>
    </rPh>
    <rPh sb="146" eb="148">
      <t>シャカイ</t>
    </rPh>
    <rPh sb="148" eb="149">
      <t>カ</t>
    </rPh>
    <rPh sb="149" eb="150">
      <t>ガク</t>
    </rPh>
    <rPh sb="157" eb="159">
      <t>イジョウ</t>
    </rPh>
    <rPh sb="161" eb="163">
      <t>シゼン</t>
    </rPh>
    <rPh sb="163" eb="165">
      <t>カガク</t>
    </rPh>
    <rPh sb="170" eb="172">
      <t>タンイ</t>
    </rPh>
    <rPh sb="172" eb="174">
      <t>イジョウ</t>
    </rPh>
    <phoneticPr fontId="3"/>
  </si>
  <si>
    <t>山口大学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</si>
</sst>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8"/>
      <color rgb="FFFFFF00"/>
      <name val="ＭＳ 明朝"/>
      <family val="1"/>
      <charset val="128"/>
    </font>
    <font>
      <strike/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</borders>
  <cellStyleXfs count="182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31" xfId="0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top"/>
    </xf>
    <xf numFmtId="0" fontId="5" fillId="0" borderId="5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5" fillId="0" borderId="7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2" borderId="0" xfId="0" applyFont="1" applyFill="1" applyAlignment="1">
      <alignment horizontal="left" vertical="top" wrapText="1"/>
    </xf>
    <xf numFmtId="0" fontId="5" fillId="3" borderId="1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textRotation="255"/>
    </xf>
    <xf numFmtId="0" fontId="5" fillId="0" borderId="9" xfId="0" applyFont="1" applyFill="1" applyBorder="1" applyAlignment="1">
      <alignment horizontal="center" vertical="center" textRotation="255"/>
    </xf>
    <xf numFmtId="0" fontId="5" fillId="0" borderId="8" xfId="0" applyFont="1" applyFill="1" applyBorder="1">
      <alignment vertical="center"/>
    </xf>
    <xf numFmtId="0" fontId="5" fillId="3" borderId="3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0" fontId="6" fillId="3" borderId="5" xfId="0" applyFont="1" applyFill="1" applyBorder="1">
      <alignment vertical="center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/>
    </xf>
    <xf numFmtId="0" fontId="10" fillId="3" borderId="23" xfId="0" applyFont="1" applyFill="1" applyBorder="1" applyAlignment="1">
      <alignment vertical="center" shrinkToFit="1"/>
    </xf>
    <xf numFmtId="0" fontId="10" fillId="3" borderId="27" xfId="0" applyFont="1" applyFill="1" applyBorder="1" applyAlignment="1">
      <alignment vertical="center" shrinkToFit="1"/>
    </xf>
    <xf numFmtId="0" fontId="10" fillId="3" borderId="24" xfId="0" applyFont="1" applyFill="1" applyBorder="1" applyAlignment="1">
      <alignment vertical="center" shrinkToFit="1"/>
    </xf>
    <xf numFmtId="0" fontId="5" fillId="2" borderId="0" xfId="0" applyFont="1" applyFill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11" fillId="3" borderId="0" xfId="0" applyFont="1" applyFill="1" applyAlignment="1">
      <alignment horizontal="right" vertical="top" wrapText="1"/>
    </xf>
    <xf numFmtId="0" fontId="11" fillId="3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top"/>
    </xf>
    <xf numFmtId="0" fontId="5" fillId="3" borderId="2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textRotation="255"/>
    </xf>
    <xf numFmtId="0" fontId="10" fillId="3" borderId="27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 shrinkToFit="1"/>
    </xf>
    <xf numFmtId="0" fontId="6" fillId="0" borderId="38" xfId="0" applyFont="1" applyBorder="1" applyAlignment="1">
      <alignment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 shrinkToFit="1"/>
    </xf>
    <xf numFmtId="0" fontId="5" fillId="3" borderId="2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5" fillId="3" borderId="17" xfId="0" applyFont="1" applyFill="1" applyBorder="1" applyAlignment="1">
      <alignment horizontal="left" vertical="center"/>
    </xf>
    <xf numFmtId="0" fontId="5" fillId="3" borderId="4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1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5" fillId="3" borderId="27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textRotation="255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8" xfId="0" applyFont="1" applyFill="1" applyBorder="1">
      <alignment vertical="center"/>
    </xf>
    <xf numFmtId="0" fontId="5" fillId="0" borderId="9" xfId="0" applyFont="1" applyFill="1" applyBorder="1" applyAlignment="1">
      <alignment horizontal="center" vertical="center" textRotation="255"/>
    </xf>
    <xf numFmtId="0" fontId="5" fillId="3" borderId="11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 textRotation="255"/>
    </xf>
    <xf numFmtId="0" fontId="6" fillId="0" borderId="26" xfId="0" applyFont="1" applyFill="1" applyBorder="1" applyAlignment="1">
      <alignment vertical="center" textRotation="255"/>
    </xf>
    <xf numFmtId="0" fontId="5" fillId="0" borderId="10" xfId="0" applyFont="1" applyFill="1" applyBorder="1" applyAlignment="1">
      <alignment vertical="center"/>
    </xf>
    <xf numFmtId="0" fontId="6" fillId="0" borderId="8" xfId="0" applyFont="1" applyFill="1" applyBorder="1">
      <alignment vertical="center"/>
    </xf>
    <xf numFmtId="0" fontId="5" fillId="0" borderId="17" xfId="0" applyFont="1" applyFill="1" applyBorder="1" applyAlignment="1">
      <alignment horizontal="center" vertical="center" textRotation="255" shrinkToFit="1"/>
    </xf>
    <xf numFmtId="0" fontId="5" fillId="0" borderId="4" xfId="0" applyFont="1" applyFill="1" applyBorder="1" applyAlignment="1">
      <alignment horizontal="center" vertical="center" textRotation="255" shrinkToFit="1"/>
    </xf>
    <xf numFmtId="0" fontId="5" fillId="0" borderId="11" xfId="0" applyFont="1" applyFill="1" applyBorder="1" applyAlignment="1">
      <alignment horizontal="center" vertical="center" textRotation="255" shrinkToFit="1"/>
    </xf>
    <xf numFmtId="0" fontId="5" fillId="0" borderId="5" xfId="0" applyFont="1" applyFill="1" applyBorder="1" applyAlignment="1">
      <alignment horizontal="center" vertical="center" textRotation="255" shrinkToFit="1"/>
    </xf>
    <xf numFmtId="0" fontId="5" fillId="0" borderId="12" xfId="0" applyFont="1" applyFill="1" applyBorder="1" applyAlignment="1">
      <alignment horizontal="center" vertical="center" textRotation="255" shrinkToFit="1"/>
    </xf>
    <xf numFmtId="0" fontId="5" fillId="0" borderId="7" xfId="0" applyFont="1" applyFill="1" applyBorder="1" applyAlignment="1">
      <alignment horizontal="center" vertical="center" textRotation="255" shrinkToFit="1"/>
    </xf>
    <xf numFmtId="0" fontId="5" fillId="0" borderId="17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horizontal="center" vertical="center" textRotation="255"/>
    </xf>
    <xf numFmtId="0" fontId="5" fillId="0" borderId="12" xfId="0" applyFont="1" applyFill="1" applyBorder="1" applyAlignment="1">
      <alignment horizontal="center" vertical="center" textRotation="255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17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textRotation="255"/>
    </xf>
    <xf numFmtId="0" fontId="5" fillId="0" borderId="9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  <xf numFmtId="0" fontId="6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textRotation="255" shrinkToFit="1"/>
    </xf>
    <xf numFmtId="0" fontId="5" fillId="0" borderId="9" xfId="0" applyFont="1" applyFill="1" applyBorder="1" applyAlignment="1">
      <alignment horizontal="center" vertical="center" textRotation="255" shrinkToFit="1"/>
    </xf>
    <xf numFmtId="0" fontId="5" fillId="0" borderId="6" xfId="0" applyFont="1" applyFill="1" applyBorder="1" applyAlignment="1">
      <alignment horizontal="center" vertical="center" textRotation="255" shrinkToFit="1"/>
    </xf>
    <xf numFmtId="0" fontId="5" fillId="0" borderId="12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 textRotation="255"/>
    </xf>
    <xf numFmtId="0" fontId="5" fillId="0" borderId="16" xfId="0" applyFont="1" applyFill="1" applyBorder="1" applyAlignment="1">
      <alignment horizontal="center" vertical="center" textRotation="255"/>
    </xf>
    <xf numFmtId="0" fontId="5" fillId="0" borderId="29" xfId="0" applyFont="1" applyFill="1" applyBorder="1" applyAlignment="1">
      <alignment horizontal="center" vertical="center" textRotation="255"/>
    </xf>
    <xf numFmtId="0" fontId="5" fillId="0" borderId="0" xfId="0" applyFont="1" applyFill="1" applyBorder="1" applyAlignment="1">
      <alignment horizontal="center" vertical="center" textRotation="255"/>
    </xf>
    <xf numFmtId="0" fontId="5" fillId="0" borderId="21" xfId="0" applyFont="1" applyFill="1" applyBorder="1" applyAlignment="1">
      <alignment horizontal="center" vertical="center" textRotation="255"/>
    </xf>
    <xf numFmtId="0" fontId="5" fillId="0" borderId="15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vertical="center"/>
    </xf>
    <xf numFmtId="0" fontId="6" fillId="3" borderId="8" xfId="0" applyFont="1" applyFill="1" applyBorder="1">
      <alignment vertical="center"/>
    </xf>
    <xf numFmtId="0" fontId="5" fillId="3" borderId="17" xfId="0" applyFont="1" applyFill="1" applyBorder="1" applyAlignment="1">
      <alignment horizontal="center" vertical="center" textRotation="255" shrinkToFit="1"/>
    </xf>
    <xf numFmtId="0" fontId="5" fillId="3" borderId="4" xfId="0" applyFont="1" applyFill="1" applyBorder="1" applyAlignment="1">
      <alignment horizontal="center" vertical="center" textRotation="255" shrinkToFit="1"/>
    </xf>
    <xf numFmtId="0" fontId="5" fillId="3" borderId="11" xfId="0" applyFont="1" applyFill="1" applyBorder="1" applyAlignment="1">
      <alignment horizontal="center" vertical="center" textRotation="255" shrinkToFit="1"/>
    </xf>
    <xf numFmtId="0" fontId="5" fillId="3" borderId="5" xfId="0" applyFont="1" applyFill="1" applyBorder="1" applyAlignment="1">
      <alignment horizontal="center" vertical="center" textRotation="255" shrinkToFit="1"/>
    </xf>
    <xf numFmtId="0" fontId="5" fillId="3" borderId="12" xfId="0" applyFont="1" applyFill="1" applyBorder="1" applyAlignment="1">
      <alignment horizontal="center" vertical="center" textRotation="255" shrinkToFit="1"/>
    </xf>
    <xf numFmtId="0" fontId="5" fillId="3" borderId="7" xfId="0" applyFont="1" applyFill="1" applyBorder="1" applyAlignment="1">
      <alignment horizontal="center" vertical="center" textRotation="255" shrinkToFit="1"/>
    </xf>
    <xf numFmtId="0" fontId="5" fillId="3" borderId="11" xfId="0" applyFont="1" applyFill="1" applyBorder="1" applyAlignment="1">
      <alignment horizontal="center" vertical="center" textRotation="255" wrapText="1" shrinkToFit="1"/>
    </xf>
    <xf numFmtId="0" fontId="5" fillId="3" borderId="5" xfId="0" applyFont="1" applyFill="1" applyBorder="1" applyAlignment="1">
      <alignment horizontal="center" vertical="center" textRotation="255" wrapText="1" shrinkToFit="1"/>
    </xf>
    <xf numFmtId="0" fontId="5" fillId="3" borderId="12" xfId="0" applyFont="1" applyFill="1" applyBorder="1" applyAlignment="1">
      <alignment horizontal="center" vertical="center" textRotation="255" wrapText="1" shrinkToFit="1"/>
    </xf>
    <xf numFmtId="0" fontId="5" fillId="3" borderId="7" xfId="0" applyFont="1" applyFill="1" applyBorder="1" applyAlignment="1">
      <alignment horizontal="center" vertical="center" textRotation="255" wrapText="1" shrinkToFit="1"/>
    </xf>
    <xf numFmtId="0" fontId="10" fillId="3" borderId="27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vertical="center" textRotation="255"/>
    </xf>
    <xf numFmtId="0" fontId="6" fillId="3" borderId="26" xfId="0" applyFont="1" applyFill="1" applyBorder="1" applyAlignment="1">
      <alignment vertical="center"/>
    </xf>
    <xf numFmtId="0" fontId="6" fillId="3" borderId="30" xfId="0" applyFont="1" applyFill="1" applyBorder="1" applyAlignment="1">
      <alignment vertical="center"/>
    </xf>
    <xf numFmtId="0" fontId="5" fillId="3" borderId="17" xfId="0" applyFont="1" applyFill="1" applyBorder="1" applyAlignment="1">
      <alignment horizontal="center" vertical="center" textRotation="255" wrapText="1"/>
    </xf>
    <xf numFmtId="0" fontId="6" fillId="3" borderId="4" xfId="0" applyFont="1" applyFill="1" applyBorder="1" applyAlignment="1">
      <alignment horizontal="center" vertical="center" textRotation="255"/>
    </xf>
    <xf numFmtId="0" fontId="6" fillId="3" borderId="11" xfId="0" applyFont="1" applyFill="1" applyBorder="1" applyAlignment="1">
      <alignment horizontal="center" vertical="center" textRotation="255"/>
    </xf>
    <xf numFmtId="0" fontId="6" fillId="3" borderId="5" xfId="0" applyFont="1" applyFill="1" applyBorder="1" applyAlignment="1">
      <alignment horizontal="center" vertical="center" textRotation="255"/>
    </xf>
    <xf numFmtId="0" fontId="6" fillId="3" borderId="12" xfId="0" applyFont="1" applyFill="1" applyBorder="1" applyAlignment="1">
      <alignment horizontal="center" vertical="center" textRotation="255"/>
    </xf>
    <xf numFmtId="0" fontId="6" fillId="3" borderId="7" xfId="0" applyFont="1" applyFill="1" applyBorder="1" applyAlignment="1">
      <alignment horizontal="center" vertical="center" textRotation="255"/>
    </xf>
    <xf numFmtId="0" fontId="5" fillId="3" borderId="17" xfId="0" applyFont="1" applyFill="1" applyBorder="1" applyAlignment="1">
      <alignment horizontal="center" vertical="center" textRotation="255" wrapText="1" shrinkToFit="1"/>
    </xf>
    <xf numFmtId="0" fontId="6" fillId="3" borderId="4" xfId="0" applyFont="1" applyFill="1" applyBorder="1" applyAlignment="1">
      <alignment horizontal="center" vertical="center" textRotation="255" shrinkToFit="1"/>
    </xf>
    <xf numFmtId="0" fontId="6" fillId="3" borderId="5" xfId="0" applyFont="1" applyFill="1" applyBorder="1" applyAlignment="1">
      <alignment horizontal="center" vertical="center" textRotation="255" shrinkToFit="1"/>
    </xf>
    <xf numFmtId="0" fontId="6" fillId="3" borderId="12" xfId="0" applyFont="1" applyFill="1" applyBorder="1" applyAlignment="1">
      <alignment horizontal="center" vertical="center" textRotation="255" shrinkToFit="1"/>
    </xf>
    <xf numFmtId="0" fontId="6" fillId="3" borderId="7" xfId="0" applyFont="1" applyFill="1" applyBorder="1" applyAlignment="1">
      <alignment horizontal="center" vertical="center" textRotation="255" shrinkToFit="1"/>
    </xf>
    <xf numFmtId="0" fontId="5" fillId="3" borderId="8" xfId="0" applyFont="1" applyFill="1" applyBorder="1">
      <alignment vertical="center"/>
    </xf>
    <xf numFmtId="0" fontId="5" fillId="3" borderId="4" xfId="0" applyFont="1" applyFill="1" applyBorder="1" applyAlignment="1">
      <alignment horizontal="center" vertical="center" textRotation="255" wrapText="1" shrinkToFit="1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13" xfId="0" applyFont="1" applyFill="1" applyBorder="1" applyAlignment="1">
      <alignment horizontal="center" vertical="center" textRotation="255" shrinkToFit="1"/>
    </xf>
    <xf numFmtId="0" fontId="5" fillId="3" borderId="14" xfId="0" applyFont="1" applyFill="1" applyBorder="1" applyAlignment="1">
      <alignment horizontal="center" vertical="center" textRotation="255" shrinkToFit="1"/>
    </xf>
    <xf numFmtId="0" fontId="5" fillId="3" borderId="29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32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0" fontId="5" fillId="2" borderId="33" xfId="0" applyFont="1" applyFill="1" applyBorder="1" applyAlignment="1">
      <alignment horizontal="left" vertical="top" wrapText="1"/>
    </xf>
    <xf numFmtId="0" fontId="5" fillId="2" borderId="34" xfId="0" applyFont="1" applyFill="1" applyBorder="1" applyAlignment="1">
      <alignment horizontal="left" vertical="top" wrapText="1"/>
    </xf>
    <xf numFmtId="0" fontId="5" fillId="2" borderId="35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6" fillId="3" borderId="37" xfId="0" applyFont="1" applyFill="1" applyBorder="1" applyAlignment="1">
      <alignment vertical="center"/>
    </xf>
    <xf numFmtId="0" fontId="6" fillId="3" borderId="38" xfId="0" applyFont="1" applyFill="1" applyBorder="1" applyAlignment="1">
      <alignment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</cellXfs>
  <cellStyles count="182"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ハイパーリンク" xfId="178" builtinId="8" hidden="1"/>
    <cellStyle name="ハイパーリンク" xfId="180" builtinId="8" hidden="1"/>
    <cellStyle name="標準" xfId="0" builtinId="0"/>
    <cellStyle name="標準 2" xfId="1" xr:uid="{00000000-0005-0000-0000-00005A000000}"/>
    <cellStyle name="標準 2 2" xfId="3" xr:uid="{00000000-0005-0000-0000-00005B000000}"/>
    <cellStyle name="標準 3" xfId="2" xr:uid="{00000000-0005-0000-0000-00005C000000}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  <cellStyle name="表示済みのハイパーリンク" xfId="179" builtinId="9" hidden="1"/>
    <cellStyle name="表示済みのハイパーリンク" xfId="181" builtinId="9" hidde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73413-C92A-44E8-B4AC-7E11913044CB}">
  <sheetPr>
    <tabColor rgb="FF00B050"/>
    <pageSetUpPr fitToPage="1"/>
  </sheetPr>
  <dimension ref="A1:K212"/>
  <sheetViews>
    <sheetView showGridLines="0" tabSelected="1" view="pageBreakPreview" zoomScale="130" zoomScaleNormal="130" zoomScaleSheetLayoutView="130" zoomScalePageLayoutView="150" workbookViewId="0">
      <pane ySplit="4" topLeftCell="A23" activePane="bottomLeft" state="frozen"/>
      <selection activeCell="H1" sqref="H1"/>
      <selection pane="bottomLeft" activeCell="J24" sqref="J24"/>
    </sheetView>
  </sheetViews>
  <sheetFormatPr defaultColWidth="8.875" defaultRowHeight="13.5" x14ac:dyDescent="0.15"/>
  <cols>
    <col min="1" max="1" width="2.875" style="16" customWidth="1"/>
    <col min="2" max="3" width="2.5" style="16" customWidth="1"/>
    <col min="4" max="5" width="15.5" style="16" customWidth="1"/>
    <col min="6" max="6" width="10.625" style="16" customWidth="1"/>
    <col min="7" max="9" width="3.375" style="16" customWidth="1"/>
    <col min="10" max="10" width="10.25" style="16" customWidth="1"/>
    <col min="11" max="11" width="9" style="16" bestFit="1" customWidth="1"/>
    <col min="12" max="16384" width="8.875" style="16"/>
  </cols>
  <sheetData>
    <row r="1" spans="1:11" ht="30" customHeight="1" x14ac:dyDescent="0.15">
      <c r="A1" s="219" t="s">
        <v>200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x14ac:dyDescent="0.15">
      <c r="A2" s="95" t="s">
        <v>204</v>
      </c>
      <c r="B2" s="96"/>
      <c r="C2" s="96"/>
      <c r="D2" s="96"/>
      <c r="E2" s="96"/>
      <c r="F2" s="96"/>
      <c r="G2" s="96"/>
      <c r="H2" s="96"/>
      <c r="I2" s="96"/>
      <c r="J2" s="96"/>
      <c r="K2" s="72"/>
    </row>
    <row r="3" spans="1:11" ht="16.5" customHeight="1" x14ac:dyDescent="0.15">
      <c r="A3" s="97" t="s">
        <v>1</v>
      </c>
      <c r="B3" s="98"/>
      <c r="C3" s="99"/>
      <c r="D3" s="103" t="s">
        <v>2</v>
      </c>
      <c r="E3" s="104"/>
      <c r="F3" s="107" t="s">
        <v>24</v>
      </c>
      <c r="G3" s="109" t="s">
        <v>3</v>
      </c>
      <c r="H3" s="110"/>
      <c r="I3" s="111"/>
      <c r="J3" s="112" t="s">
        <v>198</v>
      </c>
      <c r="K3" s="180" t="s">
        <v>0</v>
      </c>
    </row>
    <row r="4" spans="1:11" ht="33" x14ac:dyDescent="0.15">
      <c r="A4" s="100"/>
      <c r="B4" s="101"/>
      <c r="C4" s="102"/>
      <c r="D4" s="105"/>
      <c r="E4" s="106"/>
      <c r="F4" s="108"/>
      <c r="G4" s="10" t="s">
        <v>4</v>
      </c>
      <c r="H4" s="10" t="s">
        <v>5</v>
      </c>
      <c r="I4" s="10" t="s">
        <v>6</v>
      </c>
      <c r="J4" s="113"/>
      <c r="K4" s="181"/>
    </row>
    <row r="5" spans="1:11" ht="13.5" customHeight="1" x14ac:dyDescent="0.15">
      <c r="A5" s="116" t="s">
        <v>21</v>
      </c>
      <c r="B5" s="147" t="s">
        <v>37</v>
      </c>
      <c r="C5" s="147" t="s">
        <v>30</v>
      </c>
      <c r="D5" s="140" t="s">
        <v>17</v>
      </c>
      <c r="E5" s="142"/>
      <c r="F5" s="3">
        <v>1</v>
      </c>
      <c r="G5" s="3"/>
      <c r="H5" s="3">
        <v>1</v>
      </c>
      <c r="I5" s="35"/>
      <c r="J5" s="52" t="s">
        <v>191</v>
      </c>
      <c r="K5" s="143"/>
    </row>
    <row r="6" spans="1:11" ht="13.5" customHeight="1" x14ac:dyDescent="0.15">
      <c r="A6" s="117"/>
      <c r="B6" s="148"/>
      <c r="C6" s="148"/>
      <c r="D6" s="140" t="s">
        <v>14</v>
      </c>
      <c r="E6" s="142"/>
      <c r="F6" s="1">
        <v>1</v>
      </c>
      <c r="G6" s="1"/>
      <c r="H6" s="1">
        <v>1</v>
      </c>
      <c r="I6" s="36"/>
      <c r="J6" s="28" t="s">
        <v>191</v>
      </c>
      <c r="K6" s="144"/>
    </row>
    <row r="7" spans="1:11" ht="13.5" customHeight="1" x14ac:dyDescent="0.15">
      <c r="A7" s="117"/>
      <c r="B7" s="148"/>
      <c r="C7" s="148"/>
      <c r="D7" s="114" t="s">
        <v>8</v>
      </c>
      <c r="E7" s="146"/>
      <c r="F7" s="1">
        <v>1</v>
      </c>
      <c r="G7" s="1"/>
      <c r="H7" s="1">
        <v>1</v>
      </c>
      <c r="I7" s="36"/>
      <c r="J7" s="28" t="s">
        <v>191</v>
      </c>
      <c r="K7" s="144"/>
    </row>
    <row r="8" spans="1:11" ht="13.5" customHeight="1" x14ac:dyDescent="0.15">
      <c r="A8" s="117"/>
      <c r="B8" s="148"/>
      <c r="C8" s="148"/>
      <c r="D8" s="114" t="s">
        <v>9</v>
      </c>
      <c r="E8" s="146"/>
      <c r="F8" s="1">
        <v>1</v>
      </c>
      <c r="G8" s="1"/>
      <c r="H8" s="1">
        <v>1</v>
      </c>
      <c r="I8" s="36"/>
      <c r="J8" s="28" t="s">
        <v>191</v>
      </c>
      <c r="K8" s="144"/>
    </row>
    <row r="9" spans="1:11" ht="13.5" customHeight="1" x14ac:dyDescent="0.15">
      <c r="A9" s="117"/>
      <c r="B9" s="148"/>
      <c r="C9" s="148"/>
      <c r="D9" s="114" t="s">
        <v>10</v>
      </c>
      <c r="E9" s="146"/>
      <c r="F9" s="1">
        <v>1</v>
      </c>
      <c r="G9" s="1"/>
      <c r="H9" s="1">
        <v>1</v>
      </c>
      <c r="I9" s="36"/>
      <c r="J9" s="28" t="s">
        <v>191</v>
      </c>
      <c r="K9" s="144"/>
    </row>
    <row r="10" spans="1:11" ht="13.5" customHeight="1" x14ac:dyDescent="0.15">
      <c r="A10" s="117"/>
      <c r="B10" s="148"/>
      <c r="C10" s="148"/>
      <c r="D10" s="114" t="s">
        <v>15</v>
      </c>
      <c r="E10" s="146"/>
      <c r="F10" s="1">
        <v>1</v>
      </c>
      <c r="G10" s="1"/>
      <c r="H10" s="1">
        <v>1</v>
      </c>
      <c r="I10" s="36"/>
      <c r="J10" s="28" t="s">
        <v>191</v>
      </c>
      <c r="K10" s="144"/>
    </row>
    <row r="11" spans="1:11" ht="13.5" customHeight="1" x14ac:dyDescent="0.15">
      <c r="A11" s="117"/>
      <c r="B11" s="148"/>
      <c r="C11" s="148"/>
      <c r="D11" s="114" t="s">
        <v>16</v>
      </c>
      <c r="E11" s="146"/>
      <c r="F11" s="1">
        <v>1</v>
      </c>
      <c r="G11" s="1"/>
      <c r="H11" s="1">
        <v>1</v>
      </c>
      <c r="I11" s="36"/>
      <c r="J11" s="28" t="s">
        <v>191</v>
      </c>
      <c r="K11" s="144"/>
    </row>
    <row r="12" spans="1:11" ht="13.5" customHeight="1" x14ac:dyDescent="0.15">
      <c r="A12" s="117"/>
      <c r="B12" s="148"/>
      <c r="C12" s="148"/>
      <c r="D12" s="114" t="s">
        <v>11</v>
      </c>
      <c r="E12" s="146"/>
      <c r="F12" s="1">
        <v>1</v>
      </c>
      <c r="G12" s="1"/>
      <c r="H12" s="1">
        <v>1</v>
      </c>
      <c r="I12" s="36"/>
      <c r="J12" s="28" t="s">
        <v>191</v>
      </c>
      <c r="K12" s="144"/>
    </row>
    <row r="13" spans="1:11" ht="13.5" customHeight="1" x14ac:dyDescent="0.15">
      <c r="A13" s="117"/>
      <c r="B13" s="148"/>
      <c r="C13" s="148"/>
      <c r="D13" s="140" t="s">
        <v>12</v>
      </c>
      <c r="E13" s="141"/>
      <c r="F13" s="1">
        <v>1</v>
      </c>
      <c r="G13" s="1"/>
      <c r="H13" s="1">
        <v>1</v>
      </c>
      <c r="I13" s="36"/>
      <c r="J13" s="28" t="s">
        <v>191</v>
      </c>
      <c r="K13" s="144"/>
    </row>
    <row r="14" spans="1:11" ht="13.5" customHeight="1" x14ac:dyDescent="0.15">
      <c r="A14" s="117"/>
      <c r="B14" s="148"/>
      <c r="C14" s="148"/>
      <c r="D14" s="140" t="s">
        <v>13</v>
      </c>
      <c r="E14" s="142"/>
      <c r="F14" s="1">
        <v>1</v>
      </c>
      <c r="G14" s="1"/>
      <c r="H14" s="1">
        <v>1</v>
      </c>
      <c r="I14" s="36"/>
      <c r="J14" s="26" t="s">
        <v>191</v>
      </c>
      <c r="K14" s="145"/>
    </row>
    <row r="15" spans="1:11" ht="13.5" customHeight="1" x14ac:dyDescent="0.15">
      <c r="A15" s="117"/>
      <c r="B15" s="148"/>
      <c r="C15" s="149"/>
      <c r="D15" s="130" t="s">
        <v>31</v>
      </c>
      <c r="E15" s="131"/>
      <c r="F15" s="29"/>
      <c r="G15" s="10">
        <f>SUM(G5:G12)</f>
        <v>0</v>
      </c>
      <c r="H15" s="2">
        <f>SUM(H5:H14)</f>
        <v>10</v>
      </c>
      <c r="I15" s="10">
        <f>SUM(I5:I12)</f>
        <v>0</v>
      </c>
      <c r="J15" s="75"/>
      <c r="K15" s="12" t="s">
        <v>7</v>
      </c>
    </row>
    <row r="16" spans="1:11" ht="13.5" customHeight="1" x14ac:dyDescent="0.15">
      <c r="A16" s="117"/>
      <c r="B16" s="148"/>
      <c r="C16" s="147" t="s">
        <v>33</v>
      </c>
      <c r="D16" s="138" t="s">
        <v>27</v>
      </c>
      <c r="E16" s="139"/>
      <c r="F16" s="1">
        <v>1</v>
      </c>
      <c r="G16" s="36"/>
      <c r="H16" s="36">
        <v>1</v>
      </c>
      <c r="I16" s="36"/>
      <c r="J16" s="28" t="s">
        <v>191</v>
      </c>
      <c r="K16" s="143"/>
    </row>
    <row r="17" spans="1:11" ht="13.5" customHeight="1" x14ac:dyDescent="0.15">
      <c r="A17" s="117"/>
      <c r="B17" s="148"/>
      <c r="C17" s="148"/>
      <c r="D17" s="114" t="s">
        <v>26</v>
      </c>
      <c r="E17" s="115"/>
      <c r="F17" s="1">
        <v>1</v>
      </c>
      <c r="G17" s="36"/>
      <c r="H17" s="36">
        <v>1</v>
      </c>
      <c r="I17" s="36"/>
      <c r="J17" s="28" t="s">
        <v>191</v>
      </c>
      <c r="K17" s="144"/>
    </row>
    <row r="18" spans="1:11" ht="13.5" customHeight="1" x14ac:dyDescent="0.15">
      <c r="A18" s="117"/>
      <c r="B18" s="148"/>
      <c r="C18" s="148"/>
      <c r="D18" s="114" t="s">
        <v>32</v>
      </c>
      <c r="E18" s="115"/>
      <c r="F18" s="1">
        <v>1</v>
      </c>
      <c r="G18" s="88">
        <v>1</v>
      </c>
      <c r="H18" s="88"/>
      <c r="I18" s="36"/>
      <c r="J18" s="28" t="s">
        <v>191</v>
      </c>
      <c r="K18" s="144"/>
    </row>
    <row r="19" spans="1:11" ht="13.5" customHeight="1" x14ac:dyDescent="0.15">
      <c r="A19" s="117"/>
      <c r="B19" s="148"/>
      <c r="C19" s="148"/>
      <c r="D19" s="114" t="s">
        <v>19</v>
      </c>
      <c r="E19" s="115"/>
      <c r="F19" s="1">
        <v>1</v>
      </c>
      <c r="G19" s="88"/>
      <c r="H19" s="88">
        <v>1</v>
      </c>
      <c r="I19" s="36"/>
      <c r="J19" s="28" t="s">
        <v>191</v>
      </c>
      <c r="K19" s="144"/>
    </row>
    <row r="20" spans="1:11" ht="13.5" customHeight="1" x14ac:dyDescent="0.15">
      <c r="A20" s="117"/>
      <c r="B20" s="148"/>
      <c r="C20" s="148"/>
      <c r="D20" s="114" t="s">
        <v>20</v>
      </c>
      <c r="E20" s="115"/>
      <c r="F20" s="1">
        <v>1</v>
      </c>
      <c r="G20" s="88"/>
      <c r="H20" s="88">
        <v>1</v>
      </c>
      <c r="I20" s="36"/>
      <c r="J20" s="28" t="s">
        <v>191</v>
      </c>
      <c r="K20" s="144"/>
    </row>
    <row r="21" spans="1:11" ht="13.5" customHeight="1" x14ac:dyDescent="0.15">
      <c r="A21" s="117"/>
      <c r="B21" s="148"/>
      <c r="C21" s="148"/>
      <c r="D21" s="81" t="s">
        <v>210</v>
      </c>
      <c r="E21" s="82"/>
      <c r="F21" s="1">
        <v>1</v>
      </c>
      <c r="G21" s="88"/>
      <c r="H21" s="88">
        <v>1</v>
      </c>
      <c r="I21" s="88"/>
      <c r="J21" s="28" t="s">
        <v>191</v>
      </c>
      <c r="K21" s="144"/>
    </row>
    <row r="22" spans="1:11" ht="13.5" customHeight="1" x14ac:dyDescent="0.15">
      <c r="A22" s="117"/>
      <c r="B22" s="148"/>
      <c r="C22" s="148"/>
      <c r="D22" s="81" t="s">
        <v>211</v>
      </c>
      <c r="E22" s="82"/>
      <c r="F22" s="1">
        <v>2</v>
      </c>
      <c r="G22" s="88"/>
      <c r="H22" s="88">
        <v>2</v>
      </c>
      <c r="I22" s="88"/>
      <c r="J22" s="28" t="s">
        <v>191</v>
      </c>
      <c r="K22" s="145"/>
    </row>
    <row r="23" spans="1:11" ht="13.5" customHeight="1" x14ac:dyDescent="0.15">
      <c r="A23" s="117"/>
      <c r="B23" s="148"/>
      <c r="C23" s="149"/>
      <c r="D23" s="130" t="s">
        <v>220</v>
      </c>
      <c r="E23" s="131"/>
      <c r="F23" s="29"/>
      <c r="G23" s="10">
        <f>SUM(G16:G20)</f>
        <v>1</v>
      </c>
      <c r="H23" s="2">
        <v>7</v>
      </c>
      <c r="I23" s="10">
        <f>SUM(I16:I20)</f>
        <v>0</v>
      </c>
      <c r="J23" s="75"/>
      <c r="K23" s="12" t="s">
        <v>7</v>
      </c>
    </row>
    <row r="24" spans="1:11" ht="13.5" customHeight="1" x14ac:dyDescent="0.15">
      <c r="A24" s="117"/>
      <c r="B24" s="148"/>
      <c r="C24" s="151" t="s">
        <v>36</v>
      </c>
      <c r="D24" s="138" t="s">
        <v>34</v>
      </c>
      <c r="E24" s="150"/>
      <c r="F24" s="3">
        <v>1</v>
      </c>
      <c r="G24" s="30">
        <v>1</v>
      </c>
      <c r="H24" s="30"/>
      <c r="I24" s="30"/>
      <c r="J24" s="28" t="s">
        <v>191</v>
      </c>
      <c r="K24" s="11"/>
    </row>
    <row r="25" spans="1:11" ht="13.5" customHeight="1" x14ac:dyDescent="0.15">
      <c r="A25" s="117"/>
      <c r="B25" s="148"/>
      <c r="C25" s="152"/>
      <c r="D25" s="154" t="s">
        <v>35</v>
      </c>
      <c r="E25" s="155"/>
      <c r="F25" s="7">
        <v>1</v>
      </c>
      <c r="G25" s="31">
        <v>1</v>
      </c>
      <c r="H25" s="31"/>
      <c r="I25" s="31"/>
      <c r="J25" s="28" t="s">
        <v>191</v>
      </c>
      <c r="K25" s="11"/>
    </row>
    <row r="26" spans="1:11" ht="13.5" customHeight="1" x14ac:dyDescent="0.15">
      <c r="A26" s="117"/>
      <c r="B26" s="149"/>
      <c r="C26" s="153"/>
      <c r="D26" s="118" t="s">
        <v>28</v>
      </c>
      <c r="E26" s="119"/>
      <c r="F26" s="23"/>
      <c r="G26" s="31">
        <f>SUM(G24:G25)</f>
        <v>2</v>
      </c>
      <c r="H26" s="31">
        <f>SUM(H24:H25)</f>
        <v>0</v>
      </c>
      <c r="I26" s="31">
        <f>SUM(I24:I25)</f>
        <v>0</v>
      </c>
      <c r="J26" s="63"/>
      <c r="K26" s="12" t="s">
        <v>7</v>
      </c>
    </row>
    <row r="27" spans="1:11" ht="13.5" customHeight="1" x14ac:dyDescent="0.15">
      <c r="A27" s="117"/>
      <c r="B27" s="120" t="s">
        <v>38</v>
      </c>
      <c r="C27" s="121"/>
      <c r="D27" s="138" t="s">
        <v>22</v>
      </c>
      <c r="E27" s="150"/>
      <c r="F27" s="3">
        <v>2</v>
      </c>
      <c r="G27" s="30">
        <v>1</v>
      </c>
      <c r="H27" s="30"/>
      <c r="I27" s="30"/>
      <c r="J27" s="28" t="s">
        <v>191</v>
      </c>
      <c r="K27" s="11"/>
    </row>
    <row r="28" spans="1:11" ht="13.5" customHeight="1" x14ac:dyDescent="0.15">
      <c r="A28" s="117"/>
      <c r="B28" s="122"/>
      <c r="C28" s="123"/>
      <c r="D28" s="114" t="s">
        <v>18</v>
      </c>
      <c r="E28" s="146"/>
      <c r="F28" s="1">
        <v>1</v>
      </c>
      <c r="G28" s="9">
        <v>1</v>
      </c>
      <c r="H28" s="9"/>
      <c r="I28" s="9"/>
      <c r="J28" s="28" t="s">
        <v>191</v>
      </c>
      <c r="K28" s="11"/>
    </row>
    <row r="29" spans="1:11" ht="13.5" customHeight="1" x14ac:dyDescent="0.15">
      <c r="A29" s="117"/>
      <c r="B29" s="124"/>
      <c r="C29" s="125"/>
      <c r="D29" s="118" t="s">
        <v>28</v>
      </c>
      <c r="E29" s="119"/>
      <c r="F29" s="37"/>
      <c r="G29" s="2">
        <f>SUM(G27:G28)</f>
        <v>2</v>
      </c>
      <c r="H29" s="2">
        <f>SUM(H27:H28)</f>
        <v>0</v>
      </c>
      <c r="I29" s="2">
        <f>SUM(I27:I28)</f>
        <v>0</v>
      </c>
      <c r="J29" s="39"/>
      <c r="K29" s="12" t="s">
        <v>7</v>
      </c>
    </row>
    <row r="30" spans="1:11" ht="13.5" customHeight="1" x14ac:dyDescent="0.15">
      <c r="A30" s="117"/>
      <c r="B30" s="132" t="s">
        <v>41</v>
      </c>
      <c r="C30" s="133"/>
      <c r="D30" s="138" t="s">
        <v>39</v>
      </c>
      <c r="E30" s="139"/>
      <c r="F30" s="3">
        <v>1</v>
      </c>
      <c r="G30" s="51">
        <v>1</v>
      </c>
      <c r="H30" s="30"/>
      <c r="I30" s="30"/>
      <c r="J30" s="26" t="s">
        <v>191</v>
      </c>
      <c r="K30" s="11"/>
    </row>
    <row r="31" spans="1:11" ht="13.5" customHeight="1" x14ac:dyDescent="0.15">
      <c r="A31" s="117"/>
      <c r="B31" s="134"/>
      <c r="C31" s="135"/>
      <c r="D31" s="114" t="s">
        <v>40</v>
      </c>
      <c r="E31" s="115"/>
      <c r="F31" s="1">
        <v>1</v>
      </c>
      <c r="G31" s="28">
        <v>1</v>
      </c>
      <c r="H31" s="9"/>
      <c r="I31" s="9"/>
      <c r="J31" s="76" t="s">
        <v>202</v>
      </c>
      <c r="K31" s="11"/>
    </row>
    <row r="32" spans="1:11" ht="13.5" customHeight="1" x14ac:dyDescent="0.15">
      <c r="A32" s="117"/>
      <c r="B32" s="134"/>
      <c r="C32" s="135"/>
      <c r="D32" s="140" t="s">
        <v>218</v>
      </c>
      <c r="E32" s="141"/>
      <c r="F32" s="1">
        <v>1</v>
      </c>
      <c r="G32" s="28">
        <v>1</v>
      </c>
      <c r="H32" s="9"/>
      <c r="I32" s="9"/>
      <c r="J32" s="26" t="s">
        <v>202</v>
      </c>
      <c r="K32" s="11"/>
    </row>
    <row r="33" spans="1:11" ht="13.5" customHeight="1" x14ac:dyDescent="0.15">
      <c r="A33" s="117"/>
      <c r="B33" s="134"/>
      <c r="C33" s="135"/>
      <c r="D33" s="140" t="s">
        <v>217</v>
      </c>
      <c r="E33" s="142"/>
      <c r="F33" s="1">
        <v>1</v>
      </c>
      <c r="G33" s="9">
        <v>1</v>
      </c>
      <c r="H33" s="9"/>
      <c r="I33" s="9"/>
      <c r="J33" s="76" t="s">
        <v>225</v>
      </c>
      <c r="K33" s="11"/>
    </row>
    <row r="34" spans="1:11" ht="13.5" customHeight="1" x14ac:dyDescent="0.15">
      <c r="A34" s="117"/>
      <c r="B34" s="136"/>
      <c r="C34" s="137"/>
      <c r="D34" s="118" t="s">
        <v>29</v>
      </c>
      <c r="E34" s="119"/>
      <c r="F34" s="24"/>
      <c r="G34" s="2">
        <v>4</v>
      </c>
      <c r="H34" s="2">
        <f>SUM(H32:H33)</f>
        <v>0</v>
      </c>
      <c r="I34" s="2">
        <f>SUM(I32:I33)</f>
        <v>0</v>
      </c>
      <c r="J34" s="39"/>
      <c r="K34" s="12" t="s">
        <v>7</v>
      </c>
    </row>
    <row r="35" spans="1:11" s="17" customFormat="1" ht="13.5" customHeight="1" x14ac:dyDescent="0.15">
      <c r="A35" s="117"/>
      <c r="B35" s="120" t="s">
        <v>42</v>
      </c>
      <c r="C35" s="121"/>
      <c r="D35" s="126" t="s">
        <v>43</v>
      </c>
      <c r="E35" s="127"/>
      <c r="F35" s="1">
        <v>1</v>
      </c>
      <c r="G35" s="1">
        <v>4</v>
      </c>
      <c r="H35" s="9"/>
      <c r="I35" s="9"/>
      <c r="J35" s="76" t="s">
        <v>202</v>
      </c>
      <c r="K35" s="33"/>
    </row>
    <row r="36" spans="1:11" s="17" customFormat="1" ht="13.5" customHeight="1" x14ac:dyDescent="0.15">
      <c r="A36" s="117"/>
      <c r="B36" s="122"/>
      <c r="C36" s="123"/>
      <c r="D36" s="128" t="s">
        <v>44</v>
      </c>
      <c r="E36" s="129"/>
      <c r="F36" s="1">
        <v>2</v>
      </c>
      <c r="G36" s="1">
        <v>4</v>
      </c>
      <c r="H36" s="9"/>
      <c r="I36" s="9"/>
      <c r="J36" s="76" t="s">
        <v>202</v>
      </c>
      <c r="K36" s="34"/>
    </row>
    <row r="37" spans="1:11" s="17" customFormat="1" ht="13.5" customHeight="1" x14ac:dyDescent="0.15">
      <c r="A37" s="117"/>
      <c r="B37" s="124"/>
      <c r="C37" s="125"/>
      <c r="D37" s="130" t="s">
        <v>23</v>
      </c>
      <c r="E37" s="131"/>
      <c r="F37" s="29"/>
      <c r="G37" s="2">
        <f>SUM(G35:G36)</f>
        <v>8</v>
      </c>
      <c r="H37" s="2">
        <f>SUM(H35:H36)</f>
        <v>0</v>
      </c>
      <c r="I37" s="2">
        <f>SUM(I35:I36)</f>
        <v>0</v>
      </c>
      <c r="J37" s="39"/>
      <c r="K37" s="12" t="s">
        <v>7</v>
      </c>
    </row>
    <row r="38" spans="1:11" s="17" customFormat="1" ht="13.5" hidden="1" customHeight="1" x14ac:dyDescent="0.15">
      <c r="A38" s="97" t="s">
        <v>1</v>
      </c>
      <c r="B38" s="98"/>
      <c r="C38" s="99"/>
      <c r="D38" s="103" t="s">
        <v>2</v>
      </c>
      <c r="E38" s="104"/>
      <c r="F38" s="107" t="s">
        <v>24</v>
      </c>
      <c r="G38" s="109" t="s">
        <v>3</v>
      </c>
      <c r="H38" s="110"/>
      <c r="I38" s="111"/>
      <c r="J38" s="112" t="s">
        <v>198</v>
      </c>
      <c r="K38" s="180" t="s">
        <v>0</v>
      </c>
    </row>
    <row r="39" spans="1:11" s="17" customFormat="1" ht="33" hidden="1" x14ac:dyDescent="0.15">
      <c r="A39" s="100"/>
      <c r="B39" s="101"/>
      <c r="C39" s="102"/>
      <c r="D39" s="105"/>
      <c r="E39" s="106"/>
      <c r="F39" s="108"/>
      <c r="G39" s="13" t="s">
        <v>4</v>
      </c>
      <c r="H39" s="10" t="s">
        <v>5</v>
      </c>
      <c r="I39" s="14" t="s">
        <v>6</v>
      </c>
      <c r="J39" s="113"/>
      <c r="K39" s="181"/>
    </row>
    <row r="40" spans="1:11" s="17" customFormat="1" ht="13.5" customHeight="1" x14ac:dyDescent="0.15">
      <c r="A40" s="158" t="s">
        <v>45</v>
      </c>
      <c r="B40" s="159"/>
      <c r="C40" s="133"/>
      <c r="D40" s="126" t="s">
        <v>46</v>
      </c>
      <c r="E40" s="164"/>
      <c r="F40" s="5">
        <v>1</v>
      </c>
      <c r="G40" s="52">
        <v>2</v>
      </c>
      <c r="H40" s="30"/>
      <c r="I40" s="3"/>
      <c r="J40" s="77" t="s">
        <v>191</v>
      </c>
      <c r="K40" s="55"/>
    </row>
    <row r="41" spans="1:11" s="17" customFormat="1" ht="13.5" customHeight="1" x14ac:dyDescent="0.15">
      <c r="A41" s="160"/>
      <c r="B41" s="161"/>
      <c r="C41" s="135"/>
      <c r="D41" s="140" t="s">
        <v>47</v>
      </c>
      <c r="E41" s="142"/>
      <c r="F41" s="4">
        <v>1</v>
      </c>
      <c r="G41" s="26">
        <v>1</v>
      </c>
      <c r="H41" s="9"/>
      <c r="I41" s="1"/>
      <c r="J41" s="26" t="s">
        <v>191</v>
      </c>
      <c r="K41" s="56"/>
    </row>
    <row r="42" spans="1:11" s="17" customFormat="1" ht="13.5" customHeight="1" x14ac:dyDescent="0.15">
      <c r="A42" s="160"/>
      <c r="B42" s="161"/>
      <c r="C42" s="135"/>
      <c r="D42" s="140" t="s">
        <v>48</v>
      </c>
      <c r="E42" s="142"/>
      <c r="F42" s="4">
        <v>1</v>
      </c>
      <c r="G42" s="26">
        <v>1</v>
      </c>
      <c r="H42" s="9"/>
      <c r="I42" s="1"/>
      <c r="J42" s="26" t="s">
        <v>191</v>
      </c>
      <c r="K42" s="56"/>
    </row>
    <row r="43" spans="1:11" s="17" customFormat="1" ht="13.5" customHeight="1" x14ac:dyDescent="0.15">
      <c r="A43" s="160"/>
      <c r="B43" s="161"/>
      <c r="C43" s="135"/>
      <c r="D43" s="140" t="s">
        <v>49</v>
      </c>
      <c r="E43" s="142"/>
      <c r="F43" s="4">
        <v>1</v>
      </c>
      <c r="G43" s="26">
        <v>1</v>
      </c>
      <c r="H43" s="9"/>
      <c r="I43" s="1"/>
      <c r="J43" s="78" t="s">
        <v>192</v>
      </c>
      <c r="K43" s="56"/>
    </row>
    <row r="44" spans="1:11" s="17" customFormat="1" ht="13.5" customHeight="1" x14ac:dyDescent="0.15">
      <c r="A44" s="160"/>
      <c r="B44" s="161"/>
      <c r="C44" s="135"/>
      <c r="D44" s="140" t="s">
        <v>50</v>
      </c>
      <c r="E44" s="142"/>
      <c r="F44" s="4">
        <v>2</v>
      </c>
      <c r="G44" s="26">
        <v>1</v>
      </c>
      <c r="H44" s="9"/>
      <c r="I44" s="1"/>
      <c r="J44" s="78" t="s">
        <v>191</v>
      </c>
      <c r="K44" s="56"/>
    </row>
    <row r="45" spans="1:11" s="17" customFormat="1" ht="13.5" customHeight="1" x14ac:dyDescent="0.15">
      <c r="A45" s="160"/>
      <c r="B45" s="161"/>
      <c r="C45" s="135"/>
      <c r="D45" s="165" t="s">
        <v>215</v>
      </c>
      <c r="E45" s="166"/>
      <c r="F45" s="26">
        <v>1</v>
      </c>
      <c r="G45" s="26">
        <v>1</v>
      </c>
      <c r="H45" s="93"/>
      <c r="I45" s="94"/>
      <c r="J45" s="78" t="s">
        <v>191</v>
      </c>
      <c r="K45" s="80"/>
    </row>
    <row r="46" spans="1:11" s="17" customFormat="1" ht="13.5" customHeight="1" x14ac:dyDescent="0.15">
      <c r="A46" s="160"/>
      <c r="B46" s="161"/>
      <c r="C46" s="135"/>
      <c r="D46" s="165" t="s">
        <v>216</v>
      </c>
      <c r="E46" s="166"/>
      <c r="F46" s="26">
        <v>3</v>
      </c>
      <c r="G46" s="26">
        <v>1</v>
      </c>
      <c r="H46" s="93"/>
      <c r="I46" s="94"/>
      <c r="J46" s="78" t="s">
        <v>192</v>
      </c>
      <c r="K46" s="80"/>
    </row>
    <row r="47" spans="1:11" s="17" customFormat="1" ht="13.5" customHeight="1" x14ac:dyDescent="0.15">
      <c r="A47" s="160"/>
      <c r="B47" s="161"/>
      <c r="C47" s="135"/>
      <c r="D47" s="140" t="s">
        <v>51</v>
      </c>
      <c r="E47" s="142"/>
      <c r="F47" s="4">
        <v>2</v>
      </c>
      <c r="G47" s="26">
        <v>1</v>
      </c>
      <c r="H47" s="9"/>
      <c r="I47" s="1"/>
      <c r="J47" s="78" t="s">
        <v>192</v>
      </c>
      <c r="K47" s="54"/>
    </row>
    <row r="48" spans="1:11" s="17" customFormat="1" ht="13.5" customHeight="1" x14ac:dyDescent="0.15">
      <c r="A48" s="160"/>
      <c r="B48" s="161"/>
      <c r="C48" s="135"/>
      <c r="D48" s="140" t="s">
        <v>52</v>
      </c>
      <c r="E48" s="142"/>
      <c r="F48" s="8">
        <v>1</v>
      </c>
      <c r="G48" s="6">
        <v>1</v>
      </c>
      <c r="H48" s="31"/>
      <c r="I48" s="7"/>
      <c r="J48" s="76" t="s">
        <v>202</v>
      </c>
      <c r="K48" s="56"/>
    </row>
    <row r="49" spans="1:11" ht="16.5" customHeight="1" x14ac:dyDescent="0.15">
      <c r="A49" s="162"/>
      <c r="B49" s="163"/>
      <c r="C49" s="137"/>
      <c r="D49" s="156" t="s">
        <v>208</v>
      </c>
      <c r="E49" s="157"/>
      <c r="F49" s="38"/>
      <c r="G49" s="39">
        <v>10</v>
      </c>
      <c r="H49" s="32">
        <f>SUM(H40:H48)</f>
        <v>0</v>
      </c>
      <c r="I49" s="2">
        <f>SUM(I40:I48)</f>
        <v>0</v>
      </c>
      <c r="J49" s="39"/>
      <c r="K49" s="12" t="s">
        <v>7</v>
      </c>
    </row>
    <row r="50" spans="1:11" x14ac:dyDescent="0.15">
      <c r="A50" s="97" t="s">
        <v>1</v>
      </c>
      <c r="B50" s="98"/>
      <c r="C50" s="99"/>
      <c r="D50" s="103" t="s">
        <v>2</v>
      </c>
      <c r="E50" s="104"/>
      <c r="F50" s="107" t="s">
        <v>24</v>
      </c>
      <c r="G50" s="109" t="s">
        <v>3</v>
      </c>
      <c r="H50" s="110"/>
      <c r="I50" s="111"/>
      <c r="J50" s="112" t="s">
        <v>198</v>
      </c>
      <c r="K50" s="180" t="s">
        <v>0</v>
      </c>
    </row>
    <row r="51" spans="1:11" ht="32.25" customHeight="1" x14ac:dyDescent="0.15">
      <c r="A51" s="100"/>
      <c r="B51" s="101"/>
      <c r="C51" s="102"/>
      <c r="D51" s="105"/>
      <c r="E51" s="106"/>
      <c r="F51" s="108"/>
      <c r="G51" s="10" t="s">
        <v>4</v>
      </c>
      <c r="H51" s="10" t="s">
        <v>5</v>
      </c>
      <c r="I51" s="10" t="s">
        <v>6</v>
      </c>
      <c r="J51" s="113"/>
      <c r="K51" s="181"/>
    </row>
    <row r="52" spans="1:11" ht="13.5" customHeight="1" x14ac:dyDescent="0.15">
      <c r="A52" s="182" t="s">
        <v>180</v>
      </c>
      <c r="B52" s="185" t="s">
        <v>181</v>
      </c>
      <c r="C52" s="186"/>
      <c r="D52" s="64" t="s">
        <v>64</v>
      </c>
      <c r="E52" s="65"/>
      <c r="F52" s="3">
        <v>1</v>
      </c>
      <c r="G52" s="86">
        <v>1</v>
      </c>
      <c r="H52" s="83"/>
      <c r="I52" s="83"/>
      <c r="J52" s="26" t="s">
        <v>191</v>
      </c>
      <c r="K52" s="73"/>
    </row>
    <row r="53" spans="1:11" ht="13.5" customHeight="1" x14ac:dyDescent="0.15">
      <c r="A53" s="183"/>
      <c r="B53" s="187"/>
      <c r="C53" s="188"/>
      <c r="D53" s="91" t="s">
        <v>65</v>
      </c>
      <c r="E53" s="66"/>
      <c r="F53" s="1">
        <v>1</v>
      </c>
      <c r="G53" s="28">
        <v>1</v>
      </c>
      <c r="H53" s="9"/>
      <c r="I53" s="9"/>
      <c r="J53" s="26" t="s">
        <v>192</v>
      </c>
      <c r="K53" s="74"/>
    </row>
    <row r="54" spans="1:11" ht="13.5" customHeight="1" x14ac:dyDescent="0.15">
      <c r="A54" s="183"/>
      <c r="B54" s="187"/>
      <c r="C54" s="188"/>
      <c r="D54" s="91" t="s">
        <v>66</v>
      </c>
      <c r="E54" s="92"/>
      <c r="F54" s="1">
        <v>3</v>
      </c>
      <c r="G54" s="28">
        <v>2</v>
      </c>
      <c r="H54" s="9"/>
      <c r="I54" s="9"/>
      <c r="J54" s="76" t="s">
        <v>202</v>
      </c>
      <c r="K54" s="11"/>
    </row>
    <row r="55" spans="1:11" ht="13.5" customHeight="1" x14ac:dyDescent="0.15">
      <c r="A55" s="183"/>
      <c r="B55" s="187"/>
      <c r="C55" s="188"/>
      <c r="D55" s="165" t="s">
        <v>67</v>
      </c>
      <c r="E55" s="166"/>
      <c r="F55" s="1">
        <v>4</v>
      </c>
      <c r="G55" s="28">
        <v>1</v>
      </c>
      <c r="H55" s="9"/>
      <c r="I55" s="9"/>
      <c r="J55" s="26" t="s">
        <v>191</v>
      </c>
      <c r="K55" s="11"/>
    </row>
    <row r="56" spans="1:11" ht="13.5" customHeight="1" x14ac:dyDescent="0.15">
      <c r="A56" s="183"/>
      <c r="B56" s="187"/>
      <c r="C56" s="188"/>
      <c r="D56" s="198" t="s">
        <v>68</v>
      </c>
      <c r="E56" s="199"/>
      <c r="F56" s="1">
        <v>3</v>
      </c>
      <c r="G56" s="28">
        <v>1</v>
      </c>
      <c r="H56" s="9"/>
      <c r="I56" s="9"/>
      <c r="J56" s="26" t="s">
        <v>192</v>
      </c>
      <c r="K56" s="54"/>
    </row>
    <row r="57" spans="1:11" ht="13.5" customHeight="1" x14ac:dyDescent="0.15">
      <c r="A57" s="183"/>
      <c r="B57" s="187"/>
      <c r="C57" s="188"/>
      <c r="D57" s="200" t="s">
        <v>69</v>
      </c>
      <c r="E57" s="201"/>
      <c r="F57" s="1">
        <v>3</v>
      </c>
      <c r="G57" s="28">
        <v>1</v>
      </c>
      <c r="H57" s="9"/>
      <c r="I57" s="9"/>
      <c r="J57" s="26" t="s">
        <v>192</v>
      </c>
      <c r="K57" s="54"/>
    </row>
    <row r="58" spans="1:11" ht="13.5" customHeight="1" x14ac:dyDescent="0.15">
      <c r="A58" s="183"/>
      <c r="B58" s="189"/>
      <c r="C58" s="190"/>
      <c r="D58" s="167" t="s">
        <v>53</v>
      </c>
      <c r="E58" s="168"/>
      <c r="F58" s="85"/>
      <c r="G58" s="2">
        <f>SUM(G52:G57)</f>
        <v>7</v>
      </c>
      <c r="H58" s="2">
        <f>SUM(H52:H57)</f>
        <v>0</v>
      </c>
      <c r="I58" s="2">
        <f>SUM(I52:I57)</f>
        <v>0</v>
      </c>
      <c r="J58" s="39"/>
      <c r="K58" s="12" t="s">
        <v>7</v>
      </c>
    </row>
    <row r="59" spans="1:11" ht="13.5" customHeight="1" x14ac:dyDescent="0.15">
      <c r="A59" s="183"/>
      <c r="B59" s="191" t="s">
        <v>182</v>
      </c>
      <c r="C59" s="192"/>
      <c r="D59" s="67" t="s">
        <v>70</v>
      </c>
      <c r="E59" s="68"/>
      <c r="F59" s="1">
        <v>1</v>
      </c>
      <c r="G59" s="28">
        <v>1</v>
      </c>
      <c r="H59" s="9"/>
      <c r="I59" s="9"/>
      <c r="J59" s="26" t="s">
        <v>191</v>
      </c>
      <c r="K59" s="11"/>
    </row>
    <row r="60" spans="1:11" ht="13.5" customHeight="1" x14ac:dyDescent="0.15">
      <c r="A60" s="183"/>
      <c r="B60" s="175"/>
      <c r="C60" s="193"/>
      <c r="D60" s="89" t="s">
        <v>71</v>
      </c>
      <c r="E60" s="69"/>
      <c r="F60" s="1">
        <v>1</v>
      </c>
      <c r="G60" s="28">
        <v>1</v>
      </c>
      <c r="H60" s="9"/>
      <c r="I60" s="9"/>
      <c r="J60" s="26" t="s">
        <v>192</v>
      </c>
      <c r="K60" s="54"/>
    </row>
    <row r="61" spans="1:11" ht="13.5" customHeight="1" x14ac:dyDescent="0.15">
      <c r="A61" s="183"/>
      <c r="B61" s="175"/>
      <c r="C61" s="193"/>
      <c r="D61" s="89" t="s">
        <v>72</v>
      </c>
      <c r="E61" s="69"/>
      <c r="F61" s="1">
        <v>2</v>
      </c>
      <c r="G61" s="28">
        <v>1</v>
      </c>
      <c r="H61" s="9"/>
      <c r="I61" s="9"/>
      <c r="J61" s="26" t="s">
        <v>191</v>
      </c>
      <c r="K61" s="11"/>
    </row>
    <row r="62" spans="1:11" ht="13.5" customHeight="1" x14ac:dyDescent="0.15">
      <c r="A62" s="183"/>
      <c r="B62" s="175"/>
      <c r="C62" s="193"/>
      <c r="D62" s="89" t="s">
        <v>73</v>
      </c>
      <c r="E62" s="69"/>
      <c r="F62" s="1">
        <v>2</v>
      </c>
      <c r="G62" s="28">
        <v>1</v>
      </c>
      <c r="H62" s="9"/>
      <c r="I62" s="9"/>
      <c r="J62" s="26" t="s">
        <v>192</v>
      </c>
      <c r="K62" s="54"/>
    </row>
    <row r="63" spans="1:11" ht="13.5" customHeight="1" x14ac:dyDescent="0.15">
      <c r="A63" s="183"/>
      <c r="B63" s="175"/>
      <c r="C63" s="193"/>
      <c r="D63" s="89" t="s">
        <v>74</v>
      </c>
      <c r="E63" s="69"/>
      <c r="F63" s="1">
        <v>1</v>
      </c>
      <c r="G63" s="28">
        <v>1</v>
      </c>
      <c r="H63" s="9"/>
      <c r="I63" s="9"/>
      <c r="J63" s="26" t="s">
        <v>191</v>
      </c>
      <c r="K63" s="11"/>
    </row>
    <row r="64" spans="1:11" ht="13.5" customHeight="1" x14ac:dyDescent="0.15">
      <c r="A64" s="183"/>
      <c r="B64" s="175"/>
      <c r="C64" s="193"/>
      <c r="D64" s="89" t="s">
        <v>75</v>
      </c>
      <c r="E64" s="69"/>
      <c r="F64" s="1">
        <v>2</v>
      </c>
      <c r="G64" s="28">
        <v>1</v>
      </c>
      <c r="H64" s="9"/>
      <c r="I64" s="9"/>
      <c r="J64" s="26" t="s">
        <v>192</v>
      </c>
      <c r="K64" s="54"/>
    </row>
    <row r="65" spans="1:11" ht="13.5" customHeight="1" x14ac:dyDescent="0.15">
      <c r="A65" s="183"/>
      <c r="B65" s="175"/>
      <c r="C65" s="193"/>
      <c r="D65" s="89" t="s">
        <v>76</v>
      </c>
      <c r="E65" s="69"/>
      <c r="F65" s="1">
        <v>2</v>
      </c>
      <c r="G65" s="28">
        <v>1</v>
      </c>
      <c r="H65" s="9"/>
      <c r="I65" s="9"/>
      <c r="J65" s="76" t="s">
        <v>194</v>
      </c>
      <c r="K65" s="73"/>
    </row>
    <row r="66" spans="1:11" ht="13.5" customHeight="1" x14ac:dyDescent="0.15">
      <c r="A66" s="183"/>
      <c r="B66" s="175"/>
      <c r="C66" s="193"/>
      <c r="D66" s="89" t="s">
        <v>77</v>
      </c>
      <c r="E66" s="69"/>
      <c r="F66" s="1">
        <v>2</v>
      </c>
      <c r="G66" s="28">
        <v>2</v>
      </c>
      <c r="H66" s="9"/>
      <c r="I66" s="9"/>
      <c r="J66" s="76" t="s">
        <v>221</v>
      </c>
      <c r="K66" s="74"/>
    </row>
    <row r="67" spans="1:11" ht="13.5" customHeight="1" x14ac:dyDescent="0.15">
      <c r="A67" s="183"/>
      <c r="B67" s="175"/>
      <c r="C67" s="193"/>
      <c r="D67" s="89" t="s">
        <v>78</v>
      </c>
      <c r="E67" s="69"/>
      <c r="F67" s="1">
        <v>2</v>
      </c>
      <c r="G67" s="28">
        <v>2</v>
      </c>
      <c r="H67" s="9"/>
      <c r="I67" s="9"/>
      <c r="J67" s="76" t="s">
        <v>219</v>
      </c>
      <c r="K67" s="74"/>
    </row>
    <row r="68" spans="1:11" ht="13.5" customHeight="1" x14ac:dyDescent="0.15">
      <c r="A68" s="183"/>
      <c r="B68" s="175"/>
      <c r="C68" s="193"/>
      <c r="D68" s="89" t="s">
        <v>79</v>
      </c>
      <c r="E68" s="69"/>
      <c r="F68" s="1">
        <v>1</v>
      </c>
      <c r="G68" s="28">
        <v>2</v>
      </c>
      <c r="H68" s="9"/>
      <c r="I68" s="9"/>
      <c r="J68" s="26" t="s">
        <v>191</v>
      </c>
      <c r="K68" s="11"/>
    </row>
    <row r="69" spans="1:11" ht="13.5" customHeight="1" x14ac:dyDescent="0.15">
      <c r="A69" s="183"/>
      <c r="B69" s="175"/>
      <c r="C69" s="193"/>
      <c r="D69" s="89" t="s">
        <v>80</v>
      </c>
      <c r="E69" s="69"/>
      <c r="F69" s="1">
        <v>2</v>
      </c>
      <c r="G69" s="28">
        <v>2</v>
      </c>
      <c r="H69" s="9"/>
      <c r="I69" s="9"/>
      <c r="J69" s="26" t="s">
        <v>192</v>
      </c>
      <c r="K69" s="54"/>
    </row>
    <row r="70" spans="1:11" ht="13.5" customHeight="1" x14ac:dyDescent="0.15">
      <c r="A70" s="183"/>
      <c r="B70" s="175"/>
      <c r="C70" s="193"/>
      <c r="D70" s="89" t="s">
        <v>81</v>
      </c>
      <c r="E70" s="69"/>
      <c r="F70" s="1">
        <v>2</v>
      </c>
      <c r="G70" s="28">
        <v>2</v>
      </c>
      <c r="H70" s="9"/>
      <c r="I70" s="9"/>
      <c r="J70" s="26" t="s">
        <v>192</v>
      </c>
      <c r="K70" s="54"/>
    </row>
    <row r="71" spans="1:11" ht="13.5" customHeight="1" x14ac:dyDescent="0.15">
      <c r="A71" s="183"/>
      <c r="B71" s="175"/>
      <c r="C71" s="193"/>
      <c r="D71" s="89" t="s">
        <v>82</v>
      </c>
      <c r="E71" s="69"/>
      <c r="F71" s="1">
        <v>1</v>
      </c>
      <c r="G71" s="28">
        <v>2</v>
      </c>
      <c r="H71" s="9"/>
      <c r="I71" s="9"/>
      <c r="J71" s="26" t="s">
        <v>192</v>
      </c>
      <c r="K71" s="54"/>
    </row>
    <row r="72" spans="1:11" ht="13.5" customHeight="1" x14ac:dyDescent="0.15">
      <c r="A72" s="183"/>
      <c r="B72" s="175"/>
      <c r="C72" s="193"/>
      <c r="D72" s="89" t="s">
        <v>83</v>
      </c>
      <c r="E72" s="69"/>
      <c r="F72" s="1">
        <v>2</v>
      </c>
      <c r="G72" s="28">
        <v>2</v>
      </c>
      <c r="H72" s="9"/>
      <c r="I72" s="9"/>
      <c r="J72" s="26" t="s">
        <v>191</v>
      </c>
      <c r="K72" s="11"/>
    </row>
    <row r="73" spans="1:11" ht="13.5" customHeight="1" x14ac:dyDescent="0.15">
      <c r="A73" s="183"/>
      <c r="B73" s="175"/>
      <c r="C73" s="193"/>
      <c r="D73" s="89" t="s">
        <v>84</v>
      </c>
      <c r="E73" s="69"/>
      <c r="F73" s="1">
        <v>2</v>
      </c>
      <c r="G73" s="28">
        <v>1</v>
      </c>
      <c r="H73" s="9"/>
      <c r="I73" s="9"/>
      <c r="J73" s="26" t="s">
        <v>191</v>
      </c>
      <c r="K73" s="11"/>
    </row>
    <row r="74" spans="1:11" ht="13.5" customHeight="1" x14ac:dyDescent="0.15">
      <c r="A74" s="183"/>
      <c r="B74" s="175"/>
      <c r="C74" s="193"/>
      <c r="D74" s="89" t="s">
        <v>85</v>
      </c>
      <c r="E74" s="69"/>
      <c r="F74" s="1">
        <v>2</v>
      </c>
      <c r="G74" s="28">
        <v>1</v>
      </c>
      <c r="H74" s="9"/>
      <c r="I74" s="9"/>
      <c r="J74" s="26" t="s">
        <v>192</v>
      </c>
      <c r="K74" s="54"/>
    </row>
    <row r="75" spans="1:11" ht="13.5" customHeight="1" x14ac:dyDescent="0.15">
      <c r="A75" s="183"/>
      <c r="B75" s="175"/>
      <c r="C75" s="193"/>
      <c r="D75" s="89" t="s">
        <v>86</v>
      </c>
      <c r="E75" s="69"/>
      <c r="F75" s="1">
        <v>3</v>
      </c>
      <c r="G75" s="28">
        <v>1</v>
      </c>
      <c r="H75" s="9"/>
      <c r="I75" s="9"/>
      <c r="J75" s="26" t="s">
        <v>191</v>
      </c>
      <c r="K75" s="11"/>
    </row>
    <row r="76" spans="1:11" ht="13.5" customHeight="1" x14ac:dyDescent="0.15">
      <c r="A76" s="183"/>
      <c r="B76" s="175"/>
      <c r="C76" s="193"/>
      <c r="D76" s="89" t="s">
        <v>87</v>
      </c>
      <c r="E76" s="69"/>
      <c r="F76" s="1">
        <v>3</v>
      </c>
      <c r="G76" s="28">
        <v>1</v>
      </c>
      <c r="H76" s="9"/>
      <c r="I76" s="9"/>
      <c r="J76" s="26" t="s">
        <v>192</v>
      </c>
      <c r="K76" s="54"/>
    </row>
    <row r="77" spans="1:11" ht="13.5" customHeight="1" x14ac:dyDescent="0.15">
      <c r="A77" s="183"/>
      <c r="B77" s="175"/>
      <c r="C77" s="193"/>
      <c r="D77" s="89" t="s">
        <v>88</v>
      </c>
      <c r="E77" s="69"/>
      <c r="F77" s="1">
        <v>2</v>
      </c>
      <c r="G77" s="28">
        <v>1</v>
      </c>
      <c r="H77" s="9"/>
      <c r="I77" s="9"/>
      <c r="J77" s="26" t="s">
        <v>192</v>
      </c>
      <c r="K77" s="54"/>
    </row>
    <row r="78" spans="1:11" ht="13.5" customHeight="1" x14ac:dyDescent="0.15">
      <c r="A78" s="183"/>
      <c r="B78" s="175"/>
      <c r="C78" s="193"/>
      <c r="D78" s="89" t="s">
        <v>89</v>
      </c>
      <c r="E78" s="69"/>
      <c r="F78" s="1">
        <v>2</v>
      </c>
      <c r="G78" s="28">
        <v>1</v>
      </c>
      <c r="H78" s="9"/>
      <c r="I78" s="9"/>
      <c r="J78" s="26" t="s">
        <v>191</v>
      </c>
      <c r="K78" s="11"/>
    </row>
    <row r="79" spans="1:11" ht="13.5" customHeight="1" x14ac:dyDescent="0.15">
      <c r="A79" s="183"/>
      <c r="B79" s="175"/>
      <c r="C79" s="193"/>
      <c r="D79" s="89" t="s">
        <v>90</v>
      </c>
      <c r="E79" s="69"/>
      <c r="F79" s="1">
        <v>3</v>
      </c>
      <c r="G79" s="28">
        <v>1</v>
      </c>
      <c r="H79" s="9"/>
      <c r="I79" s="9"/>
      <c r="J79" s="26" t="s">
        <v>192</v>
      </c>
      <c r="K79" s="54"/>
    </row>
    <row r="80" spans="1:11" ht="13.5" customHeight="1" x14ac:dyDescent="0.15">
      <c r="A80" s="183"/>
      <c r="B80" s="175"/>
      <c r="C80" s="193"/>
      <c r="D80" s="89" t="s">
        <v>91</v>
      </c>
      <c r="E80" s="69"/>
      <c r="F80" s="1">
        <v>3</v>
      </c>
      <c r="G80" s="28">
        <v>1</v>
      </c>
      <c r="H80" s="9"/>
      <c r="I80" s="9"/>
      <c r="J80" s="26" t="s">
        <v>191</v>
      </c>
      <c r="K80" s="54"/>
    </row>
    <row r="81" spans="1:11" ht="13.5" customHeight="1" x14ac:dyDescent="0.15">
      <c r="A81" s="183"/>
      <c r="B81" s="175"/>
      <c r="C81" s="193"/>
      <c r="D81" s="89" t="s">
        <v>92</v>
      </c>
      <c r="E81" s="69"/>
      <c r="F81" s="1">
        <v>2</v>
      </c>
      <c r="G81" s="9">
        <v>1</v>
      </c>
      <c r="H81" s="9"/>
      <c r="I81" s="9"/>
      <c r="J81" s="76" t="s">
        <v>201</v>
      </c>
      <c r="K81" s="11"/>
    </row>
    <row r="82" spans="1:11" ht="13.5" customHeight="1" x14ac:dyDescent="0.15">
      <c r="A82" s="183"/>
      <c r="B82" s="175"/>
      <c r="C82" s="193"/>
      <c r="D82" s="89" t="s">
        <v>93</v>
      </c>
      <c r="E82" s="69"/>
      <c r="F82" s="1">
        <v>2</v>
      </c>
      <c r="G82" s="9">
        <v>1</v>
      </c>
      <c r="H82" s="9"/>
      <c r="I82" s="9"/>
      <c r="J82" s="76" t="s">
        <v>201</v>
      </c>
      <c r="K82" s="11"/>
    </row>
    <row r="83" spans="1:11" ht="13.5" customHeight="1" x14ac:dyDescent="0.15">
      <c r="A83" s="183"/>
      <c r="B83" s="175"/>
      <c r="C83" s="193"/>
      <c r="D83" s="89" t="s">
        <v>94</v>
      </c>
      <c r="E83" s="69"/>
      <c r="F83" s="1">
        <v>2</v>
      </c>
      <c r="G83" s="9">
        <v>1</v>
      </c>
      <c r="H83" s="9"/>
      <c r="I83" s="9"/>
      <c r="J83" s="76" t="s">
        <v>202</v>
      </c>
      <c r="K83" s="73"/>
    </row>
    <row r="84" spans="1:11" ht="13.5" customHeight="1" x14ac:dyDescent="0.15">
      <c r="A84" s="183"/>
      <c r="B84" s="175"/>
      <c r="C84" s="193"/>
      <c r="D84" s="89" t="s">
        <v>95</v>
      </c>
      <c r="E84" s="69"/>
      <c r="F84" s="1">
        <v>2</v>
      </c>
      <c r="G84" s="9">
        <v>1</v>
      </c>
      <c r="H84" s="9"/>
      <c r="I84" s="9"/>
      <c r="J84" s="76" t="s">
        <v>202</v>
      </c>
      <c r="K84" s="73"/>
    </row>
    <row r="85" spans="1:11" ht="13.5" customHeight="1" x14ac:dyDescent="0.15">
      <c r="A85" s="183"/>
      <c r="B85" s="175"/>
      <c r="C85" s="193"/>
      <c r="D85" s="89" t="s">
        <v>96</v>
      </c>
      <c r="E85" s="69"/>
      <c r="F85" s="1">
        <v>2</v>
      </c>
      <c r="G85" s="9">
        <v>1</v>
      </c>
      <c r="H85" s="9"/>
      <c r="I85" s="9"/>
      <c r="J85" s="76" t="s">
        <v>201</v>
      </c>
      <c r="K85" s="11"/>
    </row>
    <row r="86" spans="1:11" ht="13.5" customHeight="1" x14ac:dyDescent="0.15">
      <c r="A86" s="183"/>
      <c r="B86" s="175"/>
      <c r="C86" s="193"/>
      <c r="D86" s="89" t="s">
        <v>97</v>
      </c>
      <c r="E86" s="69"/>
      <c r="F86" s="1">
        <v>2</v>
      </c>
      <c r="G86" s="9">
        <v>1</v>
      </c>
      <c r="H86" s="9"/>
      <c r="I86" s="9"/>
      <c r="J86" s="76" t="s">
        <v>201</v>
      </c>
      <c r="K86" s="11"/>
    </row>
    <row r="87" spans="1:11" ht="13.5" customHeight="1" x14ac:dyDescent="0.15">
      <c r="A87" s="183"/>
      <c r="B87" s="175"/>
      <c r="C87" s="193"/>
      <c r="D87" s="70" t="s">
        <v>98</v>
      </c>
      <c r="E87" s="69"/>
      <c r="F87" s="1">
        <v>3</v>
      </c>
      <c r="G87" s="9">
        <v>1</v>
      </c>
      <c r="H87" s="9"/>
      <c r="I87" s="9"/>
      <c r="J87" s="76" t="s">
        <v>201</v>
      </c>
      <c r="K87" s="11"/>
    </row>
    <row r="88" spans="1:11" ht="13.5" customHeight="1" x14ac:dyDescent="0.15">
      <c r="A88" s="183"/>
      <c r="B88" s="194"/>
      <c r="C88" s="195"/>
      <c r="D88" s="167" t="s">
        <v>54</v>
      </c>
      <c r="E88" s="196"/>
      <c r="F88" s="87"/>
      <c r="G88" s="2">
        <f>SUM(G59:G87)</f>
        <v>36</v>
      </c>
      <c r="H88" s="2">
        <f>SUM(H59:H87)</f>
        <v>0</v>
      </c>
      <c r="I88" s="2">
        <f>SUM(I59:I87)</f>
        <v>0</v>
      </c>
      <c r="J88" s="39"/>
      <c r="K88" s="12" t="s">
        <v>7</v>
      </c>
    </row>
    <row r="89" spans="1:11" ht="13.5" customHeight="1" x14ac:dyDescent="0.15">
      <c r="A89" s="183"/>
      <c r="B89" s="191" t="s">
        <v>183</v>
      </c>
      <c r="C89" s="197"/>
      <c r="D89" s="67" t="s">
        <v>99</v>
      </c>
      <c r="E89" s="71"/>
      <c r="F89" s="3">
        <v>2</v>
      </c>
      <c r="G89" s="83">
        <v>2</v>
      </c>
      <c r="H89" s="83"/>
      <c r="I89" s="83"/>
      <c r="J89" s="76" t="s">
        <v>201</v>
      </c>
      <c r="K89" s="43"/>
    </row>
    <row r="90" spans="1:11" ht="13.5" customHeight="1" x14ac:dyDescent="0.15">
      <c r="A90" s="183"/>
      <c r="B90" s="175"/>
      <c r="C90" s="176"/>
      <c r="D90" s="89" t="s">
        <v>100</v>
      </c>
      <c r="E90" s="92"/>
      <c r="F90" s="1">
        <v>2</v>
      </c>
      <c r="G90" s="9">
        <v>2</v>
      </c>
      <c r="H90" s="9"/>
      <c r="I90" s="9"/>
      <c r="J90" s="76" t="s">
        <v>201</v>
      </c>
      <c r="K90" s="44"/>
    </row>
    <row r="91" spans="1:11" ht="13.5" customHeight="1" x14ac:dyDescent="0.15">
      <c r="A91" s="183"/>
      <c r="B91" s="175"/>
      <c r="C91" s="176"/>
      <c r="D91" s="89" t="s">
        <v>101</v>
      </c>
      <c r="E91" s="92"/>
      <c r="F91" s="1">
        <v>3</v>
      </c>
      <c r="G91" s="9">
        <v>2</v>
      </c>
      <c r="H91" s="9"/>
      <c r="I91" s="9"/>
      <c r="J91" s="76" t="s">
        <v>201</v>
      </c>
      <c r="K91" s="44"/>
    </row>
    <row r="92" spans="1:11" ht="13.5" customHeight="1" x14ac:dyDescent="0.15">
      <c r="A92" s="183"/>
      <c r="B92" s="175"/>
      <c r="C92" s="176"/>
      <c r="D92" s="89" t="s">
        <v>102</v>
      </c>
      <c r="E92" s="92"/>
      <c r="F92" s="1">
        <v>2</v>
      </c>
      <c r="G92" s="28">
        <v>2</v>
      </c>
      <c r="H92" s="9"/>
      <c r="I92" s="9"/>
      <c r="J92" s="26" t="s">
        <v>191</v>
      </c>
      <c r="K92" s="44"/>
    </row>
    <row r="93" spans="1:11" ht="13.5" customHeight="1" x14ac:dyDescent="0.15">
      <c r="A93" s="183"/>
      <c r="B93" s="175"/>
      <c r="C93" s="176"/>
      <c r="D93" s="89" t="s">
        <v>103</v>
      </c>
      <c r="E93" s="92"/>
      <c r="F93" s="1">
        <v>2</v>
      </c>
      <c r="G93" s="28">
        <v>2</v>
      </c>
      <c r="H93" s="9"/>
      <c r="I93" s="9"/>
      <c r="J93" s="26" t="s">
        <v>193</v>
      </c>
      <c r="K93" s="57"/>
    </row>
    <row r="94" spans="1:11" ht="13.5" customHeight="1" x14ac:dyDescent="0.15">
      <c r="A94" s="183"/>
      <c r="B94" s="175"/>
      <c r="C94" s="176"/>
      <c r="D94" s="89" t="s">
        <v>104</v>
      </c>
      <c r="E94" s="92"/>
      <c r="F94" s="1">
        <v>3</v>
      </c>
      <c r="G94" s="28">
        <v>2</v>
      </c>
      <c r="H94" s="9"/>
      <c r="I94" s="9"/>
      <c r="J94" s="26" t="s">
        <v>193</v>
      </c>
      <c r="K94" s="54"/>
    </row>
    <row r="95" spans="1:11" ht="13.5" customHeight="1" x14ac:dyDescent="0.15">
      <c r="A95" s="183"/>
      <c r="B95" s="175"/>
      <c r="C95" s="176"/>
      <c r="D95" s="89" t="s">
        <v>105</v>
      </c>
      <c r="E95" s="92"/>
      <c r="F95" s="1">
        <v>3</v>
      </c>
      <c r="G95" s="28">
        <v>2</v>
      </c>
      <c r="H95" s="9"/>
      <c r="I95" s="9"/>
      <c r="J95" s="26" t="s">
        <v>194</v>
      </c>
      <c r="K95" s="44"/>
    </row>
    <row r="96" spans="1:11" ht="13.5" customHeight="1" x14ac:dyDescent="0.15">
      <c r="A96" s="183"/>
      <c r="B96" s="175"/>
      <c r="C96" s="176"/>
      <c r="D96" s="89" t="s">
        <v>106</v>
      </c>
      <c r="E96" s="92"/>
      <c r="F96" s="1">
        <v>4</v>
      </c>
      <c r="G96" s="28">
        <v>2</v>
      </c>
      <c r="H96" s="9"/>
      <c r="I96" s="9"/>
      <c r="J96" s="26" t="s">
        <v>192</v>
      </c>
      <c r="K96" s="54"/>
    </row>
    <row r="97" spans="1:11" ht="13.5" customHeight="1" x14ac:dyDescent="0.15">
      <c r="A97" s="183"/>
      <c r="B97" s="175"/>
      <c r="C97" s="176"/>
      <c r="D97" s="89" t="s">
        <v>107</v>
      </c>
      <c r="E97" s="92"/>
      <c r="F97" s="1">
        <v>4</v>
      </c>
      <c r="G97" s="28">
        <v>2</v>
      </c>
      <c r="H97" s="9"/>
      <c r="I97" s="9"/>
      <c r="J97" s="26" t="s">
        <v>194</v>
      </c>
      <c r="K97" s="54"/>
    </row>
    <row r="98" spans="1:11" ht="13.5" customHeight="1" x14ac:dyDescent="0.15">
      <c r="A98" s="183"/>
      <c r="B98" s="175"/>
      <c r="C98" s="176"/>
      <c r="D98" s="89" t="s">
        <v>108</v>
      </c>
      <c r="E98" s="92"/>
      <c r="F98" s="1">
        <v>3</v>
      </c>
      <c r="G98" s="28">
        <v>1</v>
      </c>
      <c r="H98" s="9"/>
      <c r="I98" s="9"/>
      <c r="J98" s="26" t="s">
        <v>191</v>
      </c>
      <c r="K98" s="44"/>
    </row>
    <row r="99" spans="1:11" ht="13.5" customHeight="1" x14ac:dyDescent="0.15">
      <c r="A99" s="183"/>
      <c r="B99" s="175"/>
      <c r="C99" s="176"/>
      <c r="D99" s="89" t="s">
        <v>109</v>
      </c>
      <c r="E99" s="92"/>
      <c r="F99" s="1">
        <v>3</v>
      </c>
      <c r="G99" s="28">
        <v>1</v>
      </c>
      <c r="H99" s="9"/>
      <c r="I99" s="9"/>
      <c r="J99" s="26" t="s">
        <v>193</v>
      </c>
      <c r="K99" s="54"/>
    </row>
    <row r="100" spans="1:11" ht="13.5" customHeight="1" x14ac:dyDescent="0.15">
      <c r="A100" s="183"/>
      <c r="B100" s="175"/>
      <c r="C100" s="176"/>
      <c r="D100" s="89" t="s">
        <v>110</v>
      </c>
      <c r="E100" s="92"/>
      <c r="F100" s="1">
        <v>3</v>
      </c>
      <c r="G100" s="9">
        <v>2</v>
      </c>
      <c r="H100" s="9"/>
      <c r="I100" s="9"/>
      <c r="J100" s="76" t="s">
        <v>201</v>
      </c>
      <c r="K100" s="54"/>
    </row>
    <row r="101" spans="1:11" ht="13.5" customHeight="1" x14ac:dyDescent="0.15">
      <c r="A101" s="183"/>
      <c r="B101" s="175"/>
      <c r="C101" s="176"/>
      <c r="D101" s="89" t="s">
        <v>111</v>
      </c>
      <c r="E101" s="92"/>
      <c r="F101" s="1">
        <v>4</v>
      </c>
      <c r="G101" s="9">
        <v>2</v>
      </c>
      <c r="H101" s="9"/>
      <c r="I101" s="9"/>
      <c r="J101" s="76" t="s">
        <v>201</v>
      </c>
      <c r="K101" s="44"/>
    </row>
    <row r="102" spans="1:11" ht="13.5" customHeight="1" x14ac:dyDescent="0.15">
      <c r="A102" s="183"/>
      <c r="B102" s="175"/>
      <c r="C102" s="176"/>
      <c r="D102" s="89" t="s">
        <v>112</v>
      </c>
      <c r="E102" s="92"/>
      <c r="F102" s="1">
        <v>4</v>
      </c>
      <c r="G102" s="9">
        <v>2</v>
      </c>
      <c r="H102" s="9"/>
      <c r="I102" s="9"/>
      <c r="J102" s="76" t="s">
        <v>201</v>
      </c>
      <c r="K102" s="44"/>
    </row>
    <row r="103" spans="1:11" ht="13.5" customHeight="1" x14ac:dyDescent="0.15">
      <c r="A103" s="183"/>
      <c r="B103" s="175"/>
      <c r="C103" s="176"/>
      <c r="D103" s="89" t="s">
        <v>113</v>
      </c>
      <c r="E103" s="92"/>
      <c r="F103" s="1">
        <v>2</v>
      </c>
      <c r="G103" s="9">
        <v>2</v>
      </c>
      <c r="H103" s="9"/>
      <c r="I103" s="9"/>
      <c r="J103" s="76" t="s">
        <v>201</v>
      </c>
      <c r="K103" s="44"/>
    </row>
    <row r="104" spans="1:11" ht="13.5" customHeight="1" x14ac:dyDescent="0.15">
      <c r="A104" s="183"/>
      <c r="B104" s="175"/>
      <c r="C104" s="176"/>
      <c r="D104" s="89" t="s">
        <v>114</v>
      </c>
      <c r="E104" s="92"/>
      <c r="F104" s="1">
        <v>3</v>
      </c>
      <c r="G104" s="9">
        <v>2</v>
      </c>
      <c r="H104" s="9"/>
      <c r="I104" s="9"/>
      <c r="J104" s="76" t="s">
        <v>201</v>
      </c>
      <c r="K104" s="44"/>
    </row>
    <row r="105" spans="1:11" ht="13.5" customHeight="1" x14ac:dyDescent="0.15">
      <c r="A105" s="183"/>
      <c r="B105" s="175"/>
      <c r="C105" s="176"/>
      <c r="D105" s="89" t="s">
        <v>115</v>
      </c>
      <c r="E105" s="92"/>
      <c r="F105" s="1">
        <v>3</v>
      </c>
      <c r="G105" s="9">
        <v>1</v>
      </c>
      <c r="H105" s="9"/>
      <c r="I105" s="9"/>
      <c r="J105" s="76" t="s">
        <v>201</v>
      </c>
      <c r="K105" s="44"/>
    </row>
    <row r="106" spans="1:11" ht="13.5" customHeight="1" x14ac:dyDescent="0.15">
      <c r="A106" s="183"/>
      <c r="B106" s="175"/>
      <c r="C106" s="176"/>
      <c r="D106" s="89" t="s">
        <v>116</v>
      </c>
      <c r="E106" s="92"/>
      <c r="F106" s="1">
        <v>3</v>
      </c>
      <c r="G106" s="9">
        <v>2</v>
      </c>
      <c r="H106" s="9"/>
      <c r="I106" s="9"/>
      <c r="J106" s="76" t="s">
        <v>201</v>
      </c>
      <c r="K106" s="44"/>
    </row>
    <row r="107" spans="1:11" ht="13.5" customHeight="1" x14ac:dyDescent="0.15">
      <c r="A107" s="183"/>
      <c r="B107" s="175"/>
      <c r="C107" s="176"/>
      <c r="D107" s="89" t="s">
        <v>117</v>
      </c>
      <c r="E107" s="92"/>
      <c r="F107" s="1">
        <v>3</v>
      </c>
      <c r="G107" s="28">
        <v>1</v>
      </c>
      <c r="H107" s="9"/>
      <c r="I107" s="9"/>
      <c r="J107" s="26" t="s">
        <v>193</v>
      </c>
      <c r="K107" s="54"/>
    </row>
    <row r="108" spans="1:11" ht="13.5" customHeight="1" x14ac:dyDescent="0.15">
      <c r="A108" s="183"/>
      <c r="B108" s="175"/>
      <c r="C108" s="176"/>
      <c r="D108" s="89" t="s">
        <v>118</v>
      </c>
      <c r="E108" s="92"/>
      <c r="F108" s="1">
        <v>2</v>
      </c>
      <c r="G108" s="28">
        <v>1</v>
      </c>
      <c r="H108" s="9"/>
      <c r="I108" s="9"/>
      <c r="J108" s="26" t="s">
        <v>194</v>
      </c>
      <c r="K108" s="44"/>
    </row>
    <row r="109" spans="1:11" ht="13.5" customHeight="1" x14ac:dyDescent="0.15">
      <c r="A109" s="183"/>
      <c r="B109" s="175"/>
      <c r="C109" s="176"/>
      <c r="D109" s="89" t="s">
        <v>119</v>
      </c>
      <c r="E109" s="92"/>
      <c r="F109" s="1">
        <v>3</v>
      </c>
      <c r="G109" s="28">
        <v>1</v>
      </c>
      <c r="H109" s="9"/>
      <c r="I109" s="9"/>
      <c r="J109" s="26" t="s">
        <v>194</v>
      </c>
      <c r="K109" s="44"/>
    </row>
    <row r="110" spans="1:11" ht="13.5" customHeight="1" x14ac:dyDescent="0.15">
      <c r="A110" s="183"/>
      <c r="B110" s="175"/>
      <c r="C110" s="176"/>
      <c r="D110" s="89" t="s">
        <v>120</v>
      </c>
      <c r="E110" s="92"/>
      <c r="F110" s="1">
        <v>3</v>
      </c>
      <c r="G110" s="28">
        <v>1</v>
      </c>
      <c r="H110" s="9"/>
      <c r="I110" s="9"/>
      <c r="J110" s="26" t="s">
        <v>193</v>
      </c>
      <c r="K110" s="54"/>
    </row>
    <row r="111" spans="1:11" ht="13.5" customHeight="1" x14ac:dyDescent="0.15">
      <c r="A111" s="183"/>
      <c r="B111" s="175"/>
      <c r="C111" s="176"/>
      <c r="D111" s="89" t="s">
        <v>121</v>
      </c>
      <c r="E111" s="92"/>
      <c r="F111" s="1">
        <v>4</v>
      </c>
      <c r="G111" s="28">
        <v>1</v>
      </c>
      <c r="H111" s="9"/>
      <c r="I111" s="9"/>
      <c r="J111" s="26" t="s">
        <v>194</v>
      </c>
      <c r="K111" s="44"/>
    </row>
    <row r="112" spans="1:11" ht="13.5" customHeight="1" x14ac:dyDescent="0.15">
      <c r="A112" s="183"/>
      <c r="B112" s="175"/>
      <c r="C112" s="176"/>
      <c r="D112" s="89" t="s">
        <v>122</v>
      </c>
      <c r="E112" s="92"/>
      <c r="F112" s="1">
        <v>2</v>
      </c>
      <c r="G112" s="9">
        <v>1</v>
      </c>
      <c r="H112" s="9"/>
      <c r="I112" s="9"/>
      <c r="J112" s="76" t="s">
        <v>201</v>
      </c>
      <c r="K112" s="44"/>
    </row>
    <row r="113" spans="1:11" ht="13.5" customHeight="1" x14ac:dyDescent="0.15">
      <c r="A113" s="183"/>
      <c r="B113" s="175"/>
      <c r="C113" s="176"/>
      <c r="D113" s="89" t="s">
        <v>123</v>
      </c>
      <c r="E113" s="92"/>
      <c r="F113" s="1">
        <v>3</v>
      </c>
      <c r="G113" s="9">
        <v>1</v>
      </c>
      <c r="H113" s="9"/>
      <c r="I113" s="9"/>
      <c r="J113" s="76" t="s">
        <v>201</v>
      </c>
      <c r="K113" s="44"/>
    </row>
    <row r="114" spans="1:11" ht="13.5" customHeight="1" x14ac:dyDescent="0.15">
      <c r="A114" s="183"/>
      <c r="B114" s="175"/>
      <c r="C114" s="176"/>
      <c r="D114" s="89" t="s">
        <v>124</v>
      </c>
      <c r="E114" s="92"/>
      <c r="F114" s="1">
        <v>3</v>
      </c>
      <c r="G114" s="9">
        <v>2</v>
      </c>
      <c r="H114" s="9"/>
      <c r="I114" s="9"/>
      <c r="J114" s="76" t="s">
        <v>201</v>
      </c>
      <c r="K114" s="44"/>
    </row>
    <row r="115" spans="1:11" ht="13.5" customHeight="1" x14ac:dyDescent="0.15">
      <c r="A115" s="183"/>
      <c r="B115" s="175"/>
      <c r="C115" s="176"/>
      <c r="D115" s="89" t="s">
        <v>125</v>
      </c>
      <c r="E115" s="92"/>
      <c r="F115" s="1">
        <v>3</v>
      </c>
      <c r="G115" s="9">
        <v>1</v>
      </c>
      <c r="H115" s="9"/>
      <c r="I115" s="9"/>
      <c r="J115" s="76" t="s">
        <v>201</v>
      </c>
      <c r="K115" s="44"/>
    </row>
    <row r="116" spans="1:11" ht="13.5" customHeight="1" x14ac:dyDescent="0.15">
      <c r="A116" s="183"/>
      <c r="B116" s="175"/>
      <c r="C116" s="176"/>
      <c r="D116" s="89" t="s">
        <v>126</v>
      </c>
      <c r="E116" s="92"/>
      <c r="F116" s="1">
        <v>3</v>
      </c>
      <c r="G116" s="9">
        <v>1</v>
      </c>
      <c r="H116" s="9"/>
      <c r="I116" s="9"/>
      <c r="J116" s="76" t="s">
        <v>201</v>
      </c>
      <c r="K116" s="44"/>
    </row>
    <row r="117" spans="1:11" ht="13.5" customHeight="1" x14ac:dyDescent="0.15">
      <c r="A117" s="183"/>
      <c r="B117" s="175"/>
      <c r="C117" s="176"/>
      <c r="D117" s="89" t="s">
        <v>127</v>
      </c>
      <c r="E117" s="92"/>
      <c r="F117" s="1">
        <v>4</v>
      </c>
      <c r="G117" s="9">
        <v>1</v>
      </c>
      <c r="H117" s="9"/>
      <c r="I117" s="9"/>
      <c r="J117" s="76" t="s">
        <v>201</v>
      </c>
      <c r="K117" s="44"/>
    </row>
    <row r="118" spans="1:11" ht="13.5" customHeight="1" x14ac:dyDescent="0.15">
      <c r="A118" s="183"/>
      <c r="B118" s="175"/>
      <c r="C118" s="176"/>
      <c r="D118" s="89" t="s">
        <v>128</v>
      </c>
      <c r="E118" s="92"/>
      <c r="F118" s="1">
        <v>5</v>
      </c>
      <c r="G118" s="9">
        <v>1</v>
      </c>
      <c r="H118" s="9"/>
      <c r="I118" s="9"/>
      <c r="J118" s="76" t="s">
        <v>201</v>
      </c>
      <c r="K118" s="44"/>
    </row>
    <row r="119" spans="1:11" ht="13.5" customHeight="1" x14ac:dyDescent="0.15">
      <c r="A119" s="183"/>
      <c r="B119" s="175"/>
      <c r="C119" s="176"/>
      <c r="D119" s="89" t="s">
        <v>129</v>
      </c>
      <c r="E119" s="92"/>
      <c r="F119" s="1">
        <v>3</v>
      </c>
      <c r="G119" s="9">
        <v>1</v>
      </c>
      <c r="H119" s="9"/>
      <c r="I119" s="9"/>
      <c r="J119" s="76" t="s">
        <v>201</v>
      </c>
      <c r="K119" s="44"/>
    </row>
    <row r="120" spans="1:11" ht="13.5" customHeight="1" x14ac:dyDescent="0.15">
      <c r="A120" s="183"/>
      <c r="B120" s="175"/>
      <c r="C120" s="176"/>
      <c r="D120" s="89" t="s">
        <v>130</v>
      </c>
      <c r="E120" s="92"/>
      <c r="F120" s="1">
        <v>3</v>
      </c>
      <c r="G120" s="9">
        <v>1</v>
      </c>
      <c r="H120" s="9"/>
      <c r="I120" s="9"/>
      <c r="J120" s="76" t="s">
        <v>201</v>
      </c>
      <c r="K120" s="44"/>
    </row>
    <row r="121" spans="1:11" ht="13.5" customHeight="1" x14ac:dyDescent="0.15">
      <c r="A121" s="183"/>
      <c r="B121" s="175"/>
      <c r="C121" s="176"/>
      <c r="D121" s="89" t="s">
        <v>131</v>
      </c>
      <c r="E121" s="92"/>
      <c r="F121" s="1">
        <v>4</v>
      </c>
      <c r="G121" s="9"/>
      <c r="H121" s="9">
        <v>1</v>
      </c>
      <c r="I121" s="9"/>
      <c r="J121" s="76" t="s">
        <v>205</v>
      </c>
      <c r="K121" s="179"/>
    </row>
    <row r="122" spans="1:11" ht="13.5" customHeight="1" x14ac:dyDescent="0.15">
      <c r="A122" s="183"/>
      <c r="B122" s="175"/>
      <c r="C122" s="176"/>
      <c r="D122" s="89" t="s">
        <v>132</v>
      </c>
      <c r="E122" s="92"/>
      <c r="F122" s="1">
        <v>5</v>
      </c>
      <c r="G122" s="9"/>
      <c r="H122" s="9">
        <v>1</v>
      </c>
      <c r="I122" s="9"/>
      <c r="J122" s="76" t="s">
        <v>192</v>
      </c>
      <c r="K122" s="179"/>
    </row>
    <row r="123" spans="1:11" ht="13.5" customHeight="1" x14ac:dyDescent="0.15">
      <c r="A123" s="183"/>
      <c r="B123" s="175"/>
      <c r="C123" s="176"/>
      <c r="D123" s="89" t="s">
        <v>133</v>
      </c>
      <c r="E123" s="92"/>
      <c r="F123" s="1">
        <v>2</v>
      </c>
      <c r="G123" s="84">
        <v>1</v>
      </c>
      <c r="H123" s="9"/>
      <c r="I123" s="9"/>
      <c r="J123" s="76" t="s">
        <v>201</v>
      </c>
      <c r="K123" s="45"/>
    </row>
    <row r="124" spans="1:11" ht="13.5" customHeight="1" x14ac:dyDescent="0.15">
      <c r="A124" s="183"/>
      <c r="B124" s="177"/>
      <c r="C124" s="178"/>
      <c r="D124" s="167" t="s">
        <v>56</v>
      </c>
      <c r="E124" s="168"/>
      <c r="F124" s="18"/>
      <c r="G124" s="2">
        <f>SUM(G89:G123)</f>
        <v>49</v>
      </c>
      <c r="H124" s="2">
        <f>SUM(H89:H123)</f>
        <v>2</v>
      </c>
      <c r="I124" s="2">
        <f>SUM(I73:I123)</f>
        <v>0</v>
      </c>
      <c r="J124" s="39"/>
      <c r="K124" s="12" t="s">
        <v>7</v>
      </c>
    </row>
    <row r="125" spans="1:11" ht="13.5" customHeight="1" x14ac:dyDescent="0.15">
      <c r="A125" s="183"/>
      <c r="B125" s="169" t="s">
        <v>55</v>
      </c>
      <c r="C125" s="170"/>
      <c r="D125" s="67" t="s">
        <v>134</v>
      </c>
      <c r="E125" s="92"/>
      <c r="F125" s="27">
        <v>2</v>
      </c>
      <c r="G125" s="86">
        <v>1</v>
      </c>
      <c r="H125" s="9"/>
      <c r="I125" s="9"/>
      <c r="J125" s="26" t="s">
        <v>194</v>
      </c>
      <c r="K125" s="11"/>
    </row>
    <row r="126" spans="1:11" ht="13.5" customHeight="1" x14ac:dyDescent="0.15">
      <c r="A126" s="183"/>
      <c r="B126" s="171"/>
      <c r="C126" s="172"/>
      <c r="D126" s="89" t="s">
        <v>135</v>
      </c>
      <c r="E126" s="92"/>
      <c r="F126" s="27">
        <v>3</v>
      </c>
      <c r="G126" s="28">
        <v>1</v>
      </c>
      <c r="H126" s="9"/>
      <c r="I126" s="9"/>
      <c r="J126" s="26" t="s">
        <v>193</v>
      </c>
      <c r="K126" s="54"/>
    </row>
    <row r="127" spans="1:11" ht="13.5" customHeight="1" x14ac:dyDescent="0.15">
      <c r="A127" s="183"/>
      <c r="B127" s="171"/>
      <c r="C127" s="172"/>
      <c r="D127" s="89" t="s">
        <v>136</v>
      </c>
      <c r="E127" s="92"/>
      <c r="F127" s="27">
        <v>3</v>
      </c>
      <c r="G127" s="28">
        <v>1</v>
      </c>
      <c r="H127" s="9"/>
      <c r="I127" s="9"/>
      <c r="J127" s="26" t="s">
        <v>194</v>
      </c>
      <c r="K127" s="11"/>
    </row>
    <row r="128" spans="1:11" ht="13.5" customHeight="1" x14ac:dyDescent="0.15">
      <c r="A128" s="183"/>
      <c r="B128" s="171"/>
      <c r="C128" s="172"/>
      <c r="D128" s="89" t="s">
        <v>137</v>
      </c>
      <c r="E128" s="92"/>
      <c r="F128" s="27">
        <v>4</v>
      </c>
      <c r="G128" s="28">
        <v>1</v>
      </c>
      <c r="H128" s="9"/>
      <c r="I128" s="9"/>
      <c r="J128" s="26" t="s">
        <v>193</v>
      </c>
      <c r="K128" s="54"/>
    </row>
    <row r="129" spans="1:11" ht="13.5" customHeight="1" x14ac:dyDescent="0.15">
      <c r="A129" s="183"/>
      <c r="B129" s="171"/>
      <c r="C129" s="172"/>
      <c r="D129" s="89" t="s">
        <v>138</v>
      </c>
      <c r="E129" s="92"/>
      <c r="F129" s="27">
        <v>4</v>
      </c>
      <c r="G129" s="28">
        <v>1</v>
      </c>
      <c r="H129" s="9"/>
      <c r="I129" s="9"/>
      <c r="J129" s="26" t="s">
        <v>194</v>
      </c>
      <c r="K129" s="11"/>
    </row>
    <row r="130" spans="1:11" ht="13.5" customHeight="1" x14ac:dyDescent="0.15">
      <c r="A130" s="183"/>
      <c r="B130" s="171"/>
      <c r="C130" s="172"/>
      <c r="D130" s="89" t="s">
        <v>139</v>
      </c>
      <c r="E130" s="92"/>
      <c r="F130" s="27">
        <v>3</v>
      </c>
      <c r="G130" s="28">
        <v>1</v>
      </c>
      <c r="H130" s="9"/>
      <c r="I130" s="9"/>
      <c r="J130" s="76" t="s">
        <v>201</v>
      </c>
      <c r="K130" s="11"/>
    </row>
    <row r="131" spans="1:11" ht="13.5" customHeight="1" x14ac:dyDescent="0.15">
      <c r="A131" s="183"/>
      <c r="B131" s="171"/>
      <c r="C131" s="172"/>
      <c r="D131" s="89" t="s">
        <v>140</v>
      </c>
      <c r="E131" s="92"/>
      <c r="F131" s="27">
        <v>3</v>
      </c>
      <c r="G131" s="28">
        <v>1</v>
      </c>
      <c r="H131" s="9"/>
      <c r="I131" s="9"/>
      <c r="J131" s="76" t="s">
        <v>201</v>
      </c>
      <c r="K131" s="11"/>
    </row>
    <row r="132" spans="1:11" ht="13.5" customHeight="1" x14ac:dyDescent="0.15">
      <c r="A132" s="183"/>
      <c r="B132" s="171"/>
      <c r="C132" s="172"/>
      <c r="D132" s="89" t="s">
        <v>141</v>
      </c>
      <c r="E132" s="92"/>
      <c r="F132" s="27">
        <v>3</v>
      </c>
      <c r="G132" s="28">
        <v>1</v>
      </c>
      <c r="H132" s="9"/>
      <c r="I132" s="9"/>
      <c r="J132" s="26" t="s">
        <v>193</v>
      </c>
      <c r="K132" s="54"/>
    </row>
    <row r="133" spans="1:11" ht="13.5" customHeight="1" x14ac:dyDescent="0.15">
      <c r="A133" s="183"/>
      <c r="B133" s="171"/>
      <c r="C133" s="172"/>
      <c r="D133" s="89" t="s">
        <v>142</v>
      </c>
      <c r="E133" s="92"/>
      <c r="F133" s="27">
        <v>3</v>
      </c>
      <c r="G133" s="28">
        <v>1</v>
      </c>
      <c r="H133" s="9"/>
      <c r="I133" s="9"/>
      <c r="J133" s="76" t="s">
        <v>199</v>
      </c>
      <c r="K133" s="62"/>
    </row>
    <row r="134" spans="1:11" ht="13.5" customHeight="1" x14ac:dyDescent="0.15">
      <c r="A134" s="183"/>
      <c r="B134" s="171"/>
      <c r="C134" s="172"/>
      <c r="D134" s="89" t="s">
        <v>143</v>
      </c>
      <c r="E134" s="92"/>
      <c r="F134" s="27">
        <v>4</v>
      </c>
      <c r="G134" s="28">
        <v>2</v>
      </c>
      <c r="H134" s="9"/>
      <c r="I134" s="9"/>
      <c r="J134" s="76" t="s">
        <v>201</v>
      </c>
      <c r="K134" s="62"/>
    </row>
    <row r="135" spans="1:11" ht="13.5" customHeight="1" x14ac:dyDescent="0.15">
      <c r="A135" s="183"/>
      <c r="B135" s="171"/>
      <c r="C135" s="172"/>
      <c r="D135" s="89" t="s">
        <v>144</v>
      </c>
      <c r="E135" s="92"/>
      <c r="F135" s="27">
        <v>4</v>
      </c>
      <c r="G135" s="28">
        <v>1</v>
      </c>
      <c r="H135" s="9"/>
      <c r="I135" s="9"/>
      <c r="J135" s="76" t="s">
        <v>191</v>
      </c>
      <c r="K135" s="62"/>
    </row>
    <row r="136" spans="1:11" ht="13.5" customHeight="1" x14ac:dyDescent="0.15">
      <c r="A136" s="183"/>
      <c r="B136" s="171"/>
      <c r="C136" s="172"/>
      <c r="D136" s="89" t="s">
        <v>145</v>
      </c>
      <c r="E136" s="92"/>
      <c r="F136" s="27">
        <v>4</v>
      </c>
      <c r="G136" s="28">
        <v>1</v>
      </c>
      <c r="H136" s="9"/>
      <c r="I136" s="9"/>
      <c r="J136" s="76" t="s">
        <v>201</v>
      </c>
      <c r="K136" s="62"/>
    </row>
    <row r="137" spans="1:11" ht="13.5" customHeight="1" x14ac:dyDescent="0.15">
      <c r="A137" s="183"/>
      <c r="B137" s="171"/>
      <c r="C137" s="172"/>
      <c r="D137" s="89" t="s">
        <v>146</v>
      </c>
      <c r="E137" s="92"/>
      <c r="F137" s="27">
        <v>4</v>
      </c>
      <c r="G137" s="28">
        <v>1</v>
      </c>
      <c r="H137" s="9"/>
      <c r="I137" s="9"/>
      <c r="J137" s="76" t="s">
        <v>201</v>
      </c>
      <c r="K137" s="62"/>
    </row>
    <row r="138" spans="1:11" ht="13.5" customHeight="1" x14ac:dyDescent="0.15">
      <c r="A138" s="183"/>
      <c r="B138" s="171"/>
      <c r="C138" s="172"/>
      <c r="D138" s="89" t="s">
        <v>147</v>
      </c>
      <c r="E138" s="92"/>
      <c r="F138" s="27">
        <v>4</v>
      </c>
      <c r="G138" s="28">
        <v>1</v>
      </c>
      <c r="H138" s="9"/>
      <c r="I138" s="9"/>
      <c r="J138" s="76" t="s">
        <v>193</v>
      </c>
      <c r="K138" s="62"/>
    </row>
    <row r="139" spans="1:11" ht="13.5" customHeight="1" x14ac:dyDescent="0.15">
      <c r="A139" s="183"/>
      <c r="B139" s="171"/>
      <c r="C139" s="172"/>
      <c r="D139" s="89" t="s">
        <v>148</v>
      </c>
      <c r="E139" s="92"/>
      <c r="F139" s="27">
        <v>4</v>
      </c>
      <c r="G139" s="28">
        <v>1</v>
      </c>
      <c r="H139" s="9"/>
      <c r="I139" s="9"/>
      <c r="J139" s="76" t="s">
        <v>201</v>
      </c>
      <c r="K139" s="62"/>
    </row>
    <row r="140" spans="1:11" ht="13.5" customHeight="1" x14ac:dyDescent="0.15">
      <c r="A140" s="183"/>
      <c r="B140" s="171"/>
      <c r="C140" s="172"/>
      <c r="D140" s="89" t="s">
        <v>149</v>
      </c>
      <c r="E140" s="92"/>
      <c r="F140" s="27">
        <v>3</v>
      </c>
      <c r="G140" s="28">
        <v>2</v>
      </c>
      <c r="H140" s="9"/>
      <c r="I140" s="9"/>
      <c r="J140" s="26" t="s">
        <v>193</v>
      </c>
      <c r="K140" s="61"/>
    </row>
    <row r="141" spans="1:11" ht="13.5" customHeight="1" x14ac:dyDescent="0.15">
      <c r="A141" s="183"/>
      <c r="B141" s="171"/>
      <c r="C141" s="172"/>
      <c r="D141" s="89" t="s">
        <v>150</v>
      </c>
      <c r="E141" s="92"/>
      <c r="F141" s="27">
        <v>4</v>
      </c>
      <c r="G141" s="28">
        <v>2</v>
      </c>
      <c r="H141" s="9"/>
      <c r="I141" s="9"/>
      <c r="J141" s="76" t="s">
        <v>201</v>
      </c>
      <c r="K141" s="62"/>
    </row>
    <row r="142" spans="1:11" ht="13.5" customHeight="1" x14ac:dyDescent="0.15">
      <c r="A142" s="183"/>
      <c r="B142" s="171"/>
      <c r="C142" s="172"/>
      <c r="D142" s="89" t="s">
        <v>151</v>
      </c>
      <c r="E142" s="92"/>
      <c r="F142" s="27">
        <v>4</v>
      </c>
      <c r="G142" s="28">
        <v>1</v>
      </c>
      <c r="H142" s="9"/>
      <c r="I142" s="9"/>
      <c r="J142" s="26" t="s">
        <v>193</v>
      </c>
      <c r="K142" s="61"/>
    </row>
    <row r="143" spans="1:11" ht="13.5" customHeight="1" x14ac:dyDescent="0.15">
      <c r="A143" s="183"/>
      <c r="B143" s="171"/>
      <c r="C143" s="172"/>
      <c r="D143" s="89" t="s">
        <v>152</v>
      </c>
      <c r="E143" s="92"/>
      <c r="F143" s="1">
        <v>4</v>
      </c>
      <c r="G143" s="9">
        <v>1</v>
      </c>
      <c r="H143" s="9"/>
      <c r="I143" s="9"/>
      <c r="J143" s="26" t="s">
        <v>193</v>
      </c>
      <c r="K143" s="62"/>
    </row>
    <row r="144" spans="1:11" ht="13.5" customHeight="1" x14ac:dyDescent="0.15">
      <c r="A144" s="183"/>
      <c r="B144" s="171"/>
      <c r="C144" s="172"/>
      <c r="D144" s="89" t="s">
        <v>153</v>
      </c>
      <c r="E144" s="92"/>
      <c r="F144" s="1">
        <v>4</v>
      </c>
      <c r="G144" s="9">
        <v>1</v>
      </c>
      <c r="H144" s="9"/>
      <c r="I144" s="9"/>
      <c r="J144" s="76" t="s">
        <v>201</v>
      </c>
      <c r="K144" s="62"/>
    </row>
    <row r="145" spans="1:11" ht="13.5" customHeight="1" x14ac:dyDescent="0.15">
      <c r="A145" s="183"/>
      <c r="B145" s="171"/>
      <c r="C145" s="172"/>
      <c r="D145" s="89" t="s">
        <v>154</v>
      </c>
      <c r="E145" s="92"/>
      <c r="F145" s="1">
        <v>4</v>
      </c>
      <c r="G145" s="9">
        <v>1</v>
      </c>
      <c r="H145" s="9"/>
      <c r="I145" s="9"/>
      <c r="J145" s="76" t="s">
        <v>191</v>
      </c>
      <c r="K145" s="62"/>
    </row>
    <row r="146" spans="1:11" ht="13.5" customHeight="1" x14ac:dyDescent="0.15">
      <c r="A146" s="183"/>
      <c r="B146" s="171"/>
      <c r="C146" s="172"/>
      <c r="D146" s="89" t="s">
        <v>155</v>
      </c>
      <c r="E146" s="92"/>
      <c r="F146" s="1">
        <v>4</v>
      </c>
      <c r="G146" s="28">
        <v>1</v>
      </c>
      <c r="H146" s="9"/>
      <c r="I146" s="9"/>
      <c r="J146" s="26" t="s">
        <v>193</v>
      </c>
      <c r="K146" s="61"/>
    </row>
    <row r="147" spans="1:11" ht="13.5" customHeight="1" x14ac:dyDescent="0.15">
      <c r="A147" s="183"/>
      <c r="B147" s="171"/>
      <c r="C147" s="172"/>
      <c r="D147" s="89" t="s">
        <v>156</v>
      </c>
      <c r="E147" s="92"/>
      <c r="F147" s="1">
        <v>4</v>
      </c>
      <c r="G147" s="53">
        <v>1</v>
      </c>
      <c r="H147" s="9"/>
      <c r="I147" s="9"/>
      <c r="J147" s="76" t="s">
        <v>222</v>
      </c>
      <c r="K147" s="54"/>
    </row>
    <row r="148" spans="1:11" ht="13.5" customHeight="1" x14ac:dyDescent="0.15">
      <c r="A148" s="183"/>
      <c r="B148" s="171"/>
      <c r="C148" s="172"/>
      <c r="D148" s="89" t="s">
        <v>157</v>
      </c>
      <c r="E148" s="92"/>
      <c r="F148" s="1">
        <v>4</v>
      </c>
      <c r="G148" s="53">
        <v>1</v>
      </c>
      <c r="H148" s="9"/>
      <c r="I148" s="9"/>
      <c r="J148" s="76" t="s">
        <v>201</v>
      </c>
      <c r="K148" s="11"/>
    </row>
    <row r="149" spans="1:11" ht="13.5" customHeight="1" x14ac:dyDescent="0.15">
      <c r="A149" s="183"/>
      <c r="B149" s="171"/>
      <c r="C149" s="172"/>
      <c r="D149" s="89" t="s">
        <v>158</v>
      </c>
      <c r="E149" s="92"/>
      <c r="F149" s="1">
        <v>4</v>
      </c>
      <c r="G149" s="28">
        <v>1</v>
      </c>
      <c r="H149" s="9"/>
      <c r="I149" s="9"/>
      <c r="J149" s="76" t="s">
        <v>201</v>
      </c>
      <c r="K149" s="11"/>
    </row>
    <row r="150" spans="1:11" ht="13.5" customHeight="1" x14ac:dyDescent="0.15">
      <c r="A150" s="183"/>
      <c r="B150" s="171"/>
      <c r="C150" s="172"/>
      <c r="D150" s="89" t="s">
        <v>159</v>
      </c>
      <c r="E150" s="92"/>
      <c r="F150" s="1">
        <v>4</v>
      </c>
      <c r="G150" s="28">
        <v>1</v>
      </c>
      <c r="H150" s="9"/>
      <c r="I150" s="9"/>
      <c r="J150" s="26" t="s">
        <v>192</v>
      </c>
      <c r="K150" s="54"/>
    </row>
    <row r="151" spans="1:11" ht="13.5" customHeight="1" x14ac:dyDescent="0.15">
      <c r="A151" s="183"/>
      <c r="B151" s="171"/>
      <c r="C151" s="172"/>
      <c r="D151" s="89" t="s">
        <v>160</v>
      </c>
      <c r="E151" s="92"/>
      <c r="F151" s="1">
        <v>4</v>
      </c>
      <c r="G151" s="9">
        <v>2</v>
      </c>
      <c r="H151" s="9"/>
      <c r="I151" s="9"/>
      <c r="J151" s="76" t="s">
        <v>201</v>
      </c>
      <c r="K151" s="11"/>
    </row>
    <row r="152" spans="1:11" ht="13.5" customHeight="1" x14ac:dyDescent="0.15">
      <c r="A152" s="183"/>
      <c r="B152" s="171"/>
      <c r="C152" s="172"/>
      <c r="D152" s="89" t="s">
        <v>161</v>
      </c>
      <c r="E152" s="92"/>
      <c r="F152" s="1">
        <v>3</v>
      </c>
      <c r="G152" s="9">
        <v>1</v>
      </c>
      <c r="H152" s="9"/>
      <c r="I152" s="9"/>
      <c r="J152" s="76" t="s">
        <v>201</v>
      </c>
      <c r="K152" s="11"/>
    </row>
    <row r="153" spans="1:11" ht="13.5" customHeight="1" x14ac:dyDescent="0.15">
      <c r="A153" s="183"/>
      <c r="B153" s="171"/>
      <c r="C153" s="172"/>
      <c r="D153" s="89" t="s">
        <v>162</v>
      </c>
      <c r="E153" s="92"/>
      <c r="F153" s="1">
        <v>4</v>
      </c>
      <c r="G153" s="9">
        <v>1</v>
      </c>
      <c r="H153" s="9"/>
      <c r="I153" s="9"/>
      <c r="J153" s="76" t="s">
        <v>201</v>
      </c>
      <c r="K153" s="11"/>
    </row>
    <row r="154" spans="1:11" ht="13.5" customHeight="1" x14ac:dyDescent="0.15">
      <c r="A154" s="183"/>
      <c r="B154" s="171"/>
      <c r="C154" s="172"/>
      <c r="D154" s="89" t="s">
        <v>163</v>
      </c>
      <c r="E154" s="92"/>
      <c r="F154" s="1">
        <v>4</v>
      </c>
      <c r="G154" s="9">
        <v>1</v>
      </c>
      <c r="H154" s="9"/>
      <c r="I154" s="9"/>
      <c r="J154" s="76" t="s">
        <v>201</v>
      </c>
      <c r="K154" s="11"/>
    </row>
    <row r="155" spans="1:11" ht="13.5" customHeight="1" x14ac:dyDescent="0.15">
      <c r="A155" s="183"/>
      <c r="B155" s="171"/>
      <c r="C155" s="172"/>
      <c r="D155" s="89" t="s">
        <v>164</v>
      </c>
      <c r="E155" s="90"/>
      <c r="F155" s="1">
        <v>4</v>
      </c>
      <c r="G155" s="9">
        <v>1</v>
      </c>
      <c r="H155" s="9"/>
      <c r="I155" s="9"/>
      <c r="J155" s="76" t="s">
        <v>201</v>
      </c>
      <c r="K155" s="11"/>
    </row>
    <row r="156" spans="1:11" ht="13.5" customHeight="1" x14ac:dyDescent="0.15">
      <c r="A156" s="183"/>
      <c r="B156" s="171"/>
      <c r="C156" s="172"/>
      <c r="D156" s="89" t="s">
        <v>165</v>
      </c>
      <c r="E156" s="90"/>
      <c r="F156" s="1">
        <v>4</v>
      </c>
      <c r="G156" s="9">
        <v>1</v>
      </c>
      <c r="H156" s="9"/>
      <c r="I156" s="9"/>
      <c r="J156" s="76" t="s">
        <v>201</v>
      </c>
      <c r="K156" s="11"/>
    </row>
    <row r="157" spans="1:11" ht="13.5" customHeight="1" x14ac:dyDescent="0.15">
      <c r="A157" s="183"/>
      <c r="B157" s="171"/>
      <c r="C157" s="172"/>
      <c r="D157" s="89" t="s">
        <v>166</v>
      </c>
      <c r="E157" s="92"/>
      <c r="F157" s="1">
        <v>4</v>
      </c>
      <c r="G157" s="9">
        <v>1</v>
      </c>
      <c r="H157" s="9"/>
      <c r="I157" s="9"/>
      <c r="J157" s="76" t="s">
        <v>201</v>
      </c>
      <c r="K157" s="11"/>
    </row>
    <row r="158" spans="1:11" ht="13.5" customHeight="1" x14ac:dyDescent="0.15">
      <c r="A158" s="183"/>
      <c r="B158" s="171"/>
      <c r="C158" s="172"/>
      <c r="D158" s="89" t="s">
        <v>167</v>
      </c>
      <c r="E158" s="92"/>
      <c r="F158" s="1">
        <v>4</v>
      </c>
      <c r="G158" s="9">
        <v>1</v>
      </c>
      <c r="H158" s="9"/>
      <c r="I158" s="9"/>
      <c r="J158" s="76" t="s">
        <v>201</v>
      </c>
      <c r="K158" s="11"/>
    </row>
    <row r="159" spans="1:11" ht="13.5" customHeight="1" x14ac:dyDescent="0.15">
      <c r="A159" s="183"/>
      <c r="B159" s="171"/>
      <c r="C159" s="172"/>
      <c r="D159" s="89" t="s">
        <v>57</v>
      </c>
      <c r="E159" s="92"/>
      <c r="F159" s="1" t="s">
        <v>168</v>
      </c>
      <c r="G159" s="9">
        <v>11</v>
      </c>
      <c r="H159" s="9"/>
      <c r="I159" s="9"/>
      <c r="J159" s="76" t="s">
        <v>201</v>
      </c>
      <c r="K159" s="11"/>
    </row>
    <row r="160" spans="1:11" ht="13.5" customHeight="1" x14ac:dyDescent="0.15">
      <c r="A160" s="183"/>
      <c r="B160" s="171"/>
      <c r="C160" s="172"/>
      <c r="D160" s="89" t="s">
        <v>58</v>
      </c>
      <c r="E160" s="92"/>
      <c r="F160" s="1" t="s">
        <v>168</v>
      </c>
      <c r="G160" s="9">
        <v>6</v>
      </c>
      <c r="H160" s="9"/>
      <c r="I160" s="9"/>
      <c r="J160" s="76" t="s">
        <v>201</v>
      </c>
      <c r="K160" s="11"/>
    </row>
    <row r="161" spans="1:11" ht="13.5" customHeight="1" x14ac:dyDescent="0.15">
      <c r="A161" s="183"/>
      <c r="B161" s="171"/>
      <c r="C161" s="172"/>
      <c r="D161" s="89" t="s">
        <v>209</v>
      </c>
      <c r="E161" s="92"/>
      <c r="F161" s="1" t="s">
        <v>168</v>
      </c>
      <c r="G161" s="9">
        <v>2</v>
      </c>
      <c r="H161" s="9"/>
      <c r="I161" s="9"/>
      <c r="J161" s="76" t="s">
        <v>201</v>
      </c>
      <c r="K161" s="11"/>
    </row>
    <row r="162" spans="1:11" ht="13.5" customHeight="1" x14ac:dyDescent="0.15">
      <c r="A162" s="183"/>
      <c r="B162" s="171"/>
      <c r="C162" s="172"/>
      <c r="D162" s="89" t="s">
        <v>59</v>
      </c>
      <c r="E162" s="92"/>
      <c r="F162" s="1" t="s">
        <v>168</v>
      </c>
      <c r="G162" s="9">
        <v>1</v>
      </c>
      <c r="H162" s="9"/>
      <c r="I162" s="9"/>
      <c r="J162" s="76" t="s">
        <v>201</v>
      </c>
      <c r="K162" s="11"/>
    </row>
    <row r="163" spans="1:11" ht="13.5" customHeight="1" x14ac:dyDescent="0.15">
      <c r="A163" s="183"/>
      <c r="B163" s="173"/>
      <c r="C163" s="174"/>
      <c r="D163" s="167" t="s">
        <v>60</v>
      </c>
      <c r="E163" s="168"/>
      <c r="F163" s="19"/>
      <c r="G163" s="2">
        <f>SUM(G125:G162)</f>
        <v>58</v>
      </c>
      <c r="H163" s="2">
        <f t="shared" ref="H163:I163" si="0">SUM(H125:H162)</f>
        <v>0</v>
      </c>
      <c r="I163" s="2">
        <f t="shared" si="0"/>
        <v>0</v>
      </c>
      <c r="J163" s="39"/>
      <c r="K163" s="12" t="s">
        <v>7</v>
      </c>
    </row>
    <row r="164" spans="1:11" ht="13.5" customHeight="1" x14ac:dyDescent="0.15">
      <c r="A164" s="183"/>
      <c r="B164" s="175" t="s">
        <v>61</v>
      </c>
      <c r="C164" s="176"/>
      <c r="D164" s="89" t="s">
        <v>62</v>
      </c>
      <c r="E164" s="40"/>
      <c r="F164" s="1">
        <v>4</v>
      </c>
      <c r="G164" s="9">
        <v>2</v>
      </c>
      <c r="H164" s="9"/>
      <c r="I164" s="9"/>
      <c r="J164" s="76" t="s">
        <v>201</v>
      </c>
      <c r="K164" s="11"/>
    </row>
    <row r="165" spans="1:11" ht="13.5" customHeight="1" x14ac:dyDescent="0.15">
      <c r="A165" s="183"/>
      <c r="B165" s="175"/>
      <c r="C165" s="176"/>
      <c r="D165" s="89" t="s">
        <v>63</v>
      </c>
      <c r="E165" s="40"/>
      <c r="F165" s="1" t="s">
        <v>168</v>
      </c>
      <c r="G165" s="9">
        <v>4</v>
      </c>
      <c r="H165" s="9"/>
      <c r="I165" s="9"/>
      <c r="J165" s="76" t="s">
        <v>201</v>
      </c>
      <c r="K165" s="11"/>
    </row>
    <row r="166" spans="1:11" ht="13.5" customHeight="1" x14ac:dyDescent="0.15">
      <c r="A166" s="183"/>
      <c r="B166" s="177"/>
      <c r="C166" s="178"/>
      <c r="D166" s="167" t="s">
        <v>28</v>
      </c>
      <c r="E166" s="168"/>
      <c r="F166" s="18"/>
      <c r="G166" s="2">
        <f>SUM(G164:G165)</f>
        <v>6</v>
      </c>
      <c r="H166" s="2">
        <f t="shared" ref="H166:I166" si="1">SUM(H164:H165)</f>
        <v>0</v>
      </c>
      <c r="I166" s="2">
        <f t="shared" si="1"/>
        <v>0</v>
      </c>
      <c r="J166" s="39"/>
      <c r="K166" s="12" t="s">
        <v>7</v>
      </c>
    </row>
    <row r="167" spans="1:11" ht="13.5" customHeight="1" x14ac:dyDescent="0.15">
      <c r="A167" s="183"/>
      <c r="B167" s="169" t="s">
        <v>178</v>
      </c>
      <c r="C167" s="170"/>
      <c r="D167" s="89" t="s">
        <v>173</v>
      </c>
      <c r="E167" s="40"/>
      <c r="F167" s="21" t="s">
        <v>177</v>
      </c>
      <c r="G167" s="9"/>
      <c r="H167" s="9"/>
      <c r="I167" s="9">
        <v>1</v>
      </c>
      <c r="J167" s="26" t="s">
        <v>191</v>
      </c>
      <c r="K167" s="216" t="s">
        <v>190</v>
      </c>
    </row>
    <row r="168" spans="1:11" ht="13.5" customHeight="1" x14ac:dyDescent="0.15">
      <c r="A168" s="183"/>
      <c r="B168" s="171"/>
      <c r="C168" s="172"/>
      <c r="D168" s="89" t="s">
        <v>169</v>
      </c>
      <c r="E168" s="40"/>
      <c r="F168" s="21" t="s">
        <v>177</v>
      </c>
      <c r="G168" s="9"/>
      <c r="H168" s="9"/>
      <c r="I168" s="9">
        <v>1</v>
      </c>
      <c r="J168" s="26" t="s">
        <v>194</v>
      </c>
      <c r="K168" s="217"/>
    </row>
    <row r="169" spans="1:11" ht="13.5" customHeight="1" x14ac:dyDescent="0.15">
      <c r="A169" s="183"/>
      <c r="B169" s="171"/>
      <c r="C169" s="172"/>
      <c r="D169" s="89" t="s">
        <v>170</v>
      </c>
      <c r="E169" s="40"/>
      <c r="F169" s="21" t="s">
        <v>177</v>
      </c>
      <c r="G169" s="9"/>
      <c r="H169" s="9"/>
      <c r="I169" s="9">
        <v>2</v>
      </c>
      <c r="J169" s="26" t="s">
        <v>194</v>
      </c>
      <c r="K169" s="217"/>
    </row>
    <row r="170" spans="1:11" ht="13.5" customHeight="1" x14ac:dyDescent="0.15">
      <c r="A170" s="183"/>
      <c r="B170" s="171"/>
      <c r="C170" s="172"/>
      <c r="D170" s="89" t="s">
        <v>171</v>
      </c>
      <c r="E170" s="40"/>
      <c r="F170" s="21" t="s">
        <v>177</v>
      </c>
      <c r="G170" s="9"/>
      <c r="H170" s="9"/>
      <c r="I170" s="9">
        <v>4</v>
      </c>
      <c r="J170" s="26" t="s">
        <v>194</v>
      </c>
      <c r="K170" s="217"/>
    </row>
    <row r="171" spans="1:11" ht="13.5" customHeight="1" x14ac:dyDescent="0.15">
      <c r="A171" s="183"/>
      <c r="B171" s="171"/>
      <c r="C171" s="172"/>
      <c r="D171" s="89" t="s">
        <v>172</v>
      </c>
      <c r="E171" s="40"/>
      <c r="F171" s="21" t="s">
        <v>177</v>
      </c>
      <c r="G171" s="9"/>
      <c r="H171" s="9"/>
      <c r="I171" s="9">
        <v>8</v>
      </c>
      <c r="J171" s="26" t="s">
        <v>194</v>
      </c>
      <c r="K171" s="217"/>
    </row>
    <row r="172" spans="1:11" ht="13.5" customHeight="1" x14ac:dyDescent="0.15">
      <c r="A172" s="183"/>
      <c r="B172" s="171"/>
      <c r="C172" s="172"/>
      <c r="D172" s="89" t="s">
        <v>174</v>
      </c>
      <c r="E172" s="40"/>
      <c r="F172" s="1" t="s">
        <v>168</v>
      </c>
      <c r="G172" s="9"/>
      <c r="H172" s="9"/>
      <c r="I172" s="9">
        <v>4</v>
      </c>
      <c r="J172" s="26" t="s">
        <v>194</v>
      </c>
      <c r="K172" s="217"/>
    </row>
    <row r="173" spans="1:11" ht="13.5" customHeight="1" x14ac:dyDescent="0.15">
      <c r="A173" s="183"/>
      <c r="B173" s="171"/>
      <c r="C173" s="172"/>
      <c r="D173" s="89" t="s">
        <v>175</v>
      </c>
      <c r="E173" s="40"/>
      <c r="F173" s="1" t="s">
        <v>168</v>
      </c>
      <c r="G173" s="9"/>
      <c r="H173" s="9"/>
      <c r="I173" s="9">
        <v>4</v>
      </c>
      <c r="J173" s="26" t="s">
        <v>194</v>
      </c>
      <c r="K173" s="217"/>
    </row>
    <row r="174" spans="1:11" ht="13.5" customHeight="1" x14ac:dyDescent="0.15">
      <c r="A174" s="183"/>
      <c r="B174" s="171"/>
      <c r="C174" s="172"/>
      <c r="D174" s="89" t="s">
        <v>176</v>
      </c>
      <c r="E174" s="40"/>
      <c r="F174" s="1" t="s">
        <v>168</v>
      </c>
      <c r="G174" s="9"/>
      <c r="H174" s="9"/>
      <c r="I174" s="9">
        <v>4</v>
      </c>
      <c r="J174" s="26" t="s">
        <v>194</v>
      </c>
      <c r="K174" s="217"/>
    </row>
    <row r="175" spans="1:11" ht="13.5" customHeight="1" x14ac:dyDescent="0.15">
      <c r="A175" s="183"/>
      <c r="B175" s="171"/>
      <c r="C175" s="172"/>
      <c r="D175" s="89" t="s">
        <v>195</v>
      </c>
      <c r="E175" s="40"/>
      <c r="F175" s="27">
        <v>5</v>
      </c>
      <c r="G175" s="28"/>
      <c r="H175" s="28"/>
      <c r="I175" s="28">
        <v>2</v>
      </c>
      <c r="J175" s="26" t="s">
        <v>194</v>
      </c>
      <c r="K175" s="217"/>
    </row>
    <row r="176" spans="1:11" ht="13.5" customHeight="1" x14ac:dyDescent="0.15">
      <c r="A176" s="183"/>
      <c r="B176" s="171"/>
      <c r="C176" s="172"/>
      <c r="D176" s="89" t="s">
        <v>196</v>
      </c>
      <c r="E176" s="40"/>
      <c r="F176" s="27">
        <v>5</v>
      </c>
      <c r="G176" s="28"/>
      <c r="H176" s="28"/>
      <c r="I176" s="28">
        <v>2</v>
      </c>
      <c r="J176" s="26" t="s">
        <v>194</v>
      </c>
      <c r="K176" s="217"/>
    </row>
    <row r="177" spans="1:11" ht="13.5" customHeight="1" x14ac:dyDescent="0.15">
      <c r="A177" s="183"/>
      <c r="B177" s="171"/>
      <c r="C177" s="172"/>
      <c r="D177" s="89" t="s">
        <v>197</v>
      </c>
      <c r="E177" s="40"/>
      <c r="F177" s="27">
        <v>6</v>
      </c>
      <c r="G177" s="28"/>
      <c r="H177" s="28"/>
      <c r="I177" s="28">
        <v>2</v>
      </c>
      <c r="J177" s="26" t="s">
        <v>194</v>
      </c>
      <c r="K177" s="217"/>
    </row>
    <row r="178" spans="1:11" ht="13.5" customHeight="1" x14ac:dyDescent="0.15">
      <c r="A178" s="183"/>
      <c r="B178" s="171"/>
      <c r="C178" s="172"/>
      <c r="D178" s="91" t="s">
        <v>188</v>
      </c>
      <c r="E178" s="40"/>
      <c r="F178" s="27">
        <v>4</v>
      </c>
      <c r="G178" s="28"/>
      <c r="H178" s="28"/>
      <c r="I178" s="28">
        <v>1</v>
      </c>
      <c r="J178" s="26" t="s">
        <v>194</v>
      </c>
      <c r="K178" s="217"/>
    </row>
    <row r="179" spans="1:11" ht="13.5" customHeight="1" x14ac:dyDescent="0.15">
      <c r="A179" s="183"/>
      <c r="B179" s="171"/>
      <c r="C179" s="172"/>
      <c r="D179" s="91" t="s">
        <v>189</v>
      </c>
      <c r="E179" s="40"/>
      <c r="F179" s="27">
        <v>4</v>
      </c>
      <c r="G179" s="28"/>
      <c r="H179" s="28"/>
      <c r="I179" s="28">
        <v>1</v>
      </c>
      <c r="J179" s="26" t="s">
        <v>194</v>
      </c>
      <c r="K179" s="217"/>
    </row>
    <row r="180" spans="1:11" ht="13.5" customHeight="1" x14ac:dyDescent="0.15">
      <c r="A180" s="183"/>
      <c r="B180" s="171"/>
      <c r="C180" s="172"/>
      <c r="D180" s="89" t="s">
        <v>179</v>
      </c>
      <c r="E180" s="40"/>
      <c r="F180" s="22" t="s">
        <v>177</v>
      </c>
      <c r="G180" s="9"/>
      <c r="H180" s="9"/>
      <c r="I180" s="9">
        <v>1</v>
      </c>
      <c r="J180" s="26" t="s">
        <v>191</v>
      </c>
      <c r="K180" s="217"/>
    </row>
    <row r="181" spans="1:11" ht="13.5" customHeight="1" x14ac:dyDescent="0.15">
      <c r="A181" s="183"/>
      <c r="B181" s="171"/>
      <c r="C181" s="172"/>
      <c r="D181" s="89" t="s">
        <v>184</v>
      </c>
      <c r="E181" s="40"/>
      <c r="F181" s="22" t="s">
        <v>177</v>
      </c>
      <c r="G181" s="9"/>
      <c r="H181" s="9"/>
      <c r="I181" s="9">
        <v>1</v>
      </c>
      <c r="J181" s="26" t="s">
        <v>191</v>
      </c>
      <c r="K181" s="217"/>
    </row>
    <row r="182" spans="1:11" ht="13.5" customHeight="1" x14ac:dyDescent="0.15">
      <c r="A182" s="183"/>
      <c r="B182" s="171"/>
      <c r="C182" s="172"/>
      <c r="D182" s="89" t="s">
        <v>185</v>
      </c>
      <c r="E182" s="40"/>
      <c r="F182" s="22" t="s">
        <v>177</v>
      </c>
      <c r="G182" s="9"/>
      <c r="H182" s="9"/>
      <c r="I182" s="9">
        <v>1</v>
      </c>
      <c r="J182" s="26" t="s">
        <v>191</v>
      </c>
      <c r="K182" s="217"/>
    </row>
    <row r="183" spans="1:11" ht="13.5" customHeight="1" x14ac:dyDescent="0.15">
      <c r="A183" s="183"/>
      <c r="B183" s="171"/>
      <c r="C183" s="172"/>
      <c r="D183" s="89" t="s">
        <v>186</v>
      </c>
      <c r="E183" s="40"/>
      <c r="F183" s="22" t="s">
        <v>177</v>
      </c>
      <c r="G183" s="9"/>
      <c r="H183" s="9"/>
      <c r="I183" s="9">
        <v>1</v>
      </c>
      <c r="J183" s="26" t="s">
        <v>191</v>
      </c>
      <c r="K183" s="217"/>
    </row>
    <row r="184" spans="1:11" ht="13.5" customHeight="1" x14ac:dyDescent="0.15">
      <c r="A184" s="183"/>
      <c r="B184" s="171"/>
      <c r="C184" s="172"/>
      <c r="D184" s="89" t="s">
        <v>187</v>
      </c>
      <c r="E184" s="40"/>
      <c r="F184" s="22" t="s">
        <v>177</v>
      </c>
      <c r="G184" s="9"/>
      <c r="H184" s="9"/>
      <c r="I184" s="9">
        <v>1</v>
      </c>
      <c r="J184" s="26" t="s">
        <v>191</v>
      </c>
      <c r="K184" s="217"/>
    </row>
    <row r="185" spans="1:11" ht="13.5" customHeight="1" x14ac:dyDescent="0.15">
      <c r="A185" s="183"/>
      <c r="B185" s="171"/>
      <c r="C185" s="172"/>
      <c r="D185" s="89" t="s">
        <v>212</v>
      </c>
      <c r="E185" s="40"/>
      <c r="F185" s="21" t="s">
        <v>213</v>
      </c>
      <c r="G185" s="9"/>
      <c r="H185" s="9"/>
      <c r="I185" s="9">
        <v>1</v>
      </c>
      <c r="J185" s="26" t="s">
        <v>191</v>
      </c>
      <c r="K185" s="218"/>
    </row>
    <row r="186" spans="1:11" ht="13.5" customHeight="1" thickBot="1" x14ac:dyDescent="0.2">
      <c r="A186" s="184"/>
      <c r="B186" s="202"/>
      <c r="C186" s="203"/>
      <c r="D186" s="167" t="s">
        <v>223</v>
      </c>
      <c r="E186" s="168"/>
      <c r="F186" s="87"/>
      <c r="G186" s="2">
        <f>SUM(G167:G180)</f>
        <v>0</v>
      </c>
      <c r="H186" s="2">
        <f>SUM(H167:H180)</f>
        <v>0</v>
      </c>
      <c r="I186" s="63">
        <v>42</v>
      </c>
      <c r="J186" s="52"/>
      <c r="K186" s="15" t="s">
        <v>7</v>
      </c>
    </row>
    <row r="187" spans="1:11" ht="13.5" customHeight="1" thickTop="1" thickBot="1" x14ac:dyDescent="0.2">
      <c r="A187" s="212" t="s">
        <v>203</v>
      </c>
      <c r="B187" s="213"/>
      <c r="C187" s="213"/>
      <c r="D187" s="214"/>
      <c r="E187" s="215"/>
      <c r="F187" s="58"/>
      <c r="G187" s="59">
        <f>SUM(G186,G166,G163,G124,G88,G58,G49,G37,G34,G29,G26,G23,G15)</f>
        <v>183</v>
      </c>
      <c r="H187" s="59">
        <f>SUM(H186,H166,H163,H124,H88,H58,H49,H37,H34,H29,H26,H23,H15)</f>
        <v>19</v>
      </c>
      <c r="I187" s="59">
        <f>SUM(I186,I166,I163,I124,I88,I58,I49,I37,I34,I29,I26,I23,I15)</f>
        <v>42</v>
      </c>
      <c r="J187" s="79"/>
      <c r="K187" s="60"/>
    </row>
    <row r="188" spans="1:11" ht="13.5" customHeight="1" x14ac:dyDescent="0.15">
      <c r="A188" s="220" t="s">
        <v>25</v>
      </c>
      <c r="B188" s="221"/>
      <c r="C188" s="221"/>
      <c r="D188" s="221"/>
      <c r="E188" s="221"/>
      <c r="F188" s="221"/>
      <c r="G188" s="221"/>
      <c r="H188" s="221"/>
      <c r="I188" s="221"/>
      <c r="J188" s="221"/>
      <c r="K188" s="222"/>
    </row>
    <row r="189" spans="1:11" ht="39.75" customHeight="1" x14ac:dyDescent="0.15">
      <c r="A189" s="204" t="s">
        <v>206</v>
      </c>
      <c r="B189" s="205"/>
      <c r="C189" s="205"/>
      <c r="D189" s="205"/>
      <c r="E189" s="205"/>
      <c r="F189" s="205"/>
      <c r="G189" s="205"/>
      <c r="H189" s="205"/>
      <c r="I189" s="205"/>
      <c r="J189" s="205"/>
      <c r="K189" s="206"/>
    </row>
    <row r="190" spans="1:11" ht="147" customHeight="1" x14ac:dyDescent="0.15">
      <c r="A190" s="204" t="s">
        <v>224</v>
      </c>
      <c r="B190" s="205"/>
      <c r="C190" s="205"/>
      <c r="D190" s="205"/>
      <c r="E190" s="205"/>
      <c r="F190" s="205"/>
      <c r="G190" s="205"/>
      <c r="H190" s="205"/>
      <c r="I190" s="205"/>
      <c r="J190" s="205"/>
      <c r="K190" s="206"/>
    </row>
    <row r="191" spans="1:11" ht="33" customHeight="1" x14ac:dyDescent="0.15">
      <c r="A191" s="204" t="s">
        <v>214</v>
      </c>
      <c r="B191" s="205"/>
      <c r="C191" s="205"/>
      <c r="D191" s="205"/>
      <c r="E191" s="205"/>
      <c r="F191" s="205"/>
      <c r="G191" s="205"/>
      <c r="H191" s="205"/>
      <c r="I191" s="205"/>
      <c r="J191" s="205"/>
      <c r="K191" s="206"/>
    </row>
    <row r="192" spans="1:11" ht="166.5" customHeight="1" thickBot="1" x14ac:dyDescent="0.2">
      <c r="A192" s="209" t="s">
        <v>207</v>
      </c>
      <c r="B192" s="210"/>
      <c r="C192" s="210"/>
      <c r="D192" s="210"/>
      <c r="E192" s="210"/>
      <c r="F192" s="210"/>
      <c r="G192" s="210"/>
      <c r="H192" s="210"/>
      <c r="I192" s="210"/>
      <c r="J192" s="210"/>
      <c r="K192" s="211"/>
    </row>
    <row r="193" spans="1:11" s="20" customFormat="1" ht="12" customHeight="1" x14ac:dyDescent="0.15">
      <c r="A193" s="25"/>
      <c r="B193" s="25"/>
    </row>
    <row r="194" spans="1:11" s="20" customFormat="1" ht="12" customHeight="1" x14ac:dyDescent="0.15">
      <c r="A194" s="208"/>
      <c r="B194" s="208"/>
      <c r="C194" s="208"/>
      <c r="D194" s="208"/>
      <c r="E194" s="208"/>
      <c r="F194" s="208"/>
      <c r="G194" s="208"/>
      <c r="H194" s="208"/>
      <c r="I194" s="208"/>
      <c r="J194" s="208"/>
      <c r="K194" s="41"/>
    </row>
    <row r="195" spans="1:11" s="20" customFormat="1" ht="12" customHeight="1" x14ac:dyDescent="0.15">
      <c r="A195" s="46"/>
      <c r="B195" s="46"/>
      <c r="C195" s="46"/>
      <c r="D195" s="46"/>
      <c r="E195" s="48"/>
      <c r="F195" s="49"/>
      <c r="G195" s="47"/>
      <c r="H195" s="50"/>
      <c r="I195" s="50"/>
    </row>
    <row r="196" spans="1:11" s="20" customFormat="1" ht="12" customHeight="1" x14ac:dyDescent="0.15">
      <c r="A196" s="46"/>
      <c r="B196" s="46"/>
      <c r="C196" s="46"/>
      <c r="D196" s="46"/>
      <c r="E196" s="48"/>
      <c r="F196" s="49"/>
      <c r="G196" s="47"/>
      <c r="H196" s="50"/>
      <c r="I196" s="50"/>
    </row>
    <row r="197" spans="1:11" s="20" customFormat="1" ht="12" customHeight="1" x14ac:dyDescent="0.15">
      <c r="A197" s="208"/>
      <c r="B197" s="208"/>
      <c r="C197" s="208"/>
      <c r="D197" s="208"/>
      <c r="E197" s="208"/>
      <c r="F197" s="208"/>
      <c r="G197" s="208"/>
      <c r="H197" s="208"/>
      <c r="I197" s="208"/>
      <c r="J197" s="208"/>
      <c r="K197" s="41"/>
    </row>
    <row r="198" spans="1:11" s="20" customFormat="1" ht="12" customHeight="1" x14ac:dyDescent="0.15">
      <c r="A198" s="208"/>
      <c r="B198" s="208"/>
      <c r="C198" s="208"/>
      <c r="D198" s="208"/>
      <c r="E198" s="208"/>
      <c r="F198" s="208"/>
      <c r="G198" s="208"/>
      <c r="H198" s="208"/>
      <c r="I198" s="208"/>
      <c r="J198" s="208"/>
      <c r="K198" s="41"/>
    </row>
    <row r="199" spans="1:11" s="20" customFormat="1" ht="12" customHeight="1" x14ac:dyDescent="0.15">
      <c r="A199" s="208"/>
      <c r="B199" s="208"/>
      <c r="C199" s="208"/>
      <c r="D199" s="208"/>
      <c r="E199" s="208"/>
      <c r="F199" s="208"/>
      <c r="G199" s="208"/>
      <c r="H199" s="208"/>
      <c r="I199" s="208"/>
      <c r="J199" s="208"/>
      <c r="K199" s="41"/>
    </row>
    <row r="200" spans="1:11" s="20" customFormat="1" ht="12" customHeight="1" x14ac:dyDescent="0.15">
      <c r="A200" s="208"/>
      <c r="B200" s="208"/>
      <c r="C200" s="208"/>
      <c r="D200" s="208"/>
      <c r="E200" s="208"/>
      <c r="F200" s="208"/>
      <c r="G200" s="208"/>
      <c r="H200" s="208"/>
      <c r="I200" s="208"/>
      <c r="J200" s="208"/>
      <c r="K200" s="41"/>
    </row>
    <row r="201" spans="1:11" s="20" customFormat="1" ht="12" customHeight="1" x14ac:dyDescent="0.15">
      <c r="A201" s="208"/>
      <c r="B201" s="208"/>
      <c r="C201" s="208"/>
      <c r="D201" s="208"/>
      <c r="E201" s="208"/>
      <c r="F201" s="208"/>
      <c r="G201" s="208"/>
      <c r="H201" s="208"/>
      <c r="I201" s="208"/>
      <c r="J201" s="208"/>
      <c r="K201" s="41"/>
    </row>
    <row r="202" spans="1:11" s="17" customFormat="1" ht="13.5" customHeight="1" x14ac:dyDescent="0.15">
      <c r="A202" s="208"/>
      <c r="B202" s="208"/>
      <c r="C202" s="208"/>
      <c r="D202" s="208"/>
      <c r="E202" s="208"/>
      <c r="F202" s="208"/>
      <c r="G202" s="208"/>
      <c r="H202" s="208"/>
      <c r="I202" s="208"/>
      <c r="J202" s="208"/>
      <c r="K202" s="41"/>
    </row>
    <row r="203" spans="1:11" s="17" customFormat="1" x14ac:dyDescent="0.15">
      <c r="A203" s="207"/>
      <c r="B203" s="207"/>
      <c r="C203" s="207"/>
      <c r="D203" s="207"/>
      <c r="E203" s="207"/>
      <c r="F203" s="207"/>
      <c r="G203" s="207"/>
      <c r="H203" s="207"/>
      <c r="I203" s="207"/>
      <c r="J203" s="207"/>
      <c r="K203" s="42"/>
    </row>
    <row r="204" spans="1:11" s="17" customFormat="1" x14ac:dyDescent="0.15">
      <c r="A204" s="207"/>
      <c r="B204" s="207"/>
      <c r="C204" s="207"/>
      <c r="D204" s="207"/>
      <c r="E204" s="207"/>
      <c r="F204" s="207"/>
      <c r="G204" s="207"/>
      <c r="H204" s="207"/>
      <c r="I204" s="207"/>
      <c r="J204" s="207"/>
      <c r="K204" s="42"/>
    </row>
    <row r="205" spans="1:11" s="17" customFormat="1" x14ac:dyDescent="0.15">
      <c r="A205" s="207"/>
      <c r="B205" s="207"/>
      <c r="C205" s="207"/>
      <c r="D205" s="207"/>
      <c r="E205" s="207"/>
      <c r="F205" s="207"/>
      <c r="G205" s="207"/>
      <c r="H205" s="207"/>
      <c r="I205" s="207"/>
      <c r="J205" s="207"/>
      <c r="K205" s="42"/>
    </row>
    <row r="206" spans="1:11" s="17" customFormat="1" x14ac:dyDescent="0.15">
      <c r="A206" s="207"/>
      <c r="B206" s="207"/>
      <c r="C206" s="207"/>
      <c r="D206" s="207"/>
      <c r="E206" s="207"/>
      <c r="F206" s="207"/>
      <c r="G206" s="207"/>
      <c r="H206" s="207"/>
      <c r="I206" s="207"/>
      <c r="J206" s="207"/>
      <c r="K206" s="42"/>
    </row>
    <row r="207" spans="1:11" s="17" customFormat="1" x14ac:dyDescent="0.15">
      <c r="A207" s="207"/>
      <c r="B207" s="207"/>
      <c r="C207" s="207"/>
      <c r="D207" s="207"/>
      <c r="E207" s="207"/>
      <c r="F207" s="207"/>
      <c r="G207" s="207"/>
      <c r="H207" s="207"/>
      <c r="I207" s="207"/>
      <c r="J207" s="207"/>
      <c r="K207" s="42"/>
    </row>
    <row r="208" spans="1:11" s="17" customFormat="1" x14ac:dyDescent="0.15">
      <c r="A208" s="207"/>
      <c r="B208" s="207"/>
      <c r="C208" s="207"/>
      <c r="D208" s="207"/>
      <c r="E208" s="207"/>
      <c r="F208" s="207"/>
      <c r="G208" s="207"/>
      <c r="H208" s="207"/>
      <c r="I208" s="207"/>
      <c r="J208" s="207"/>
      <c r="K208" s="42"/>
    </row>
    <row r="209" spans="1:11" s="17" customFormat="1" x14ac:dyDescent="0.15">
      <c r="A209" s="207"/>
      <c r="B209" s="207"/>
      <c r="C209" s="207"/>
      <c r="D209" s="207"/>
      <c r="E209" s="207"/>
      <c r="F209" s="207"/>
      <c r="G209" s="207"/>
      <c r="H209" s="207"/>
      <c r="I209" s="207"/>
      <c r="J209" s="207"/>
      <c r="K209" s="42"/>
    </row>
    <row r="210" spans="1:11" s="17" customFormat="1" x14ac:dyDescent="0.15">
      <c r="A210" s="207"/>
      <c r="B210" s="207"/>
      <c r="C210" s="207"/>
      <c r="D210" s="207"/>
      <c r="E210" s="207"/>
      <c r="F210" s="207"/>
      <c r="G210" s="207"/>
      <c r="H210" s="207"/>
      <c r="I210" s="207"/>
      <c r="J210" s="207"/>
      <c r="K210" s="42"/>
    </row>
    <row r="211" spans="1:11" s="17" customFormat="1" x14ac:dyDescent="0.15">
      <c r="A211" s="207"/>
      <c r="B211" s="207"/>
      <c r="C211" s="207"/>
      <c r="D211" s="207"/>
      <c r="E211" s="207"/>
      <c r="F211" s="207"/>
      <c r="G211" s="207"/>
      <c r="H211" s="207"/>
      <c r="I211" s="207"/>
      <c r="J211" s="207"/>
      <c r="K211" s="42"/>
    </row>
    <row r="212" spans="1:11" s="17" customFormat="1" x14ac:dyDescent="0.15">
      <c r="A212" s="207"/>
      <c r="B212" s="207"/>
      <c r="C212" s="207"/>
      <c r="D212" s="207"/>
      <c r="E212" s="207"/>
      <c r="F212" s="207"/>
      <c r="G212" s="207"/>
      <c r="H212" s="207"/>
      <c r="I212" s="207"/>
      <c r="J212" s="207"/>
      <c r="K212" s="42"/>
    </row>
  </sheetData>
  <mergeCells count="113">
    <mergeCell ref="A187:E187"/>
    <mergeCell ref="K16:K22"/>
    <mergeCell ref="K167:K185"/>
    <mergeCell ref="J38:J39"/>
    <mergeCell ref="J50:J51"/>
    <mergeCell ref="A1:K1"/>
    <mergeCell ref="A208:J208"/>
    <mergeCell ref="A209:J209"/>
    <mergeCell ref="A197:J197"/>
    <mergeCell ref="A198:J198"/>
    <mergeCell ref="A199:J199"/>
    <mergeCell ref="A200:J200"/>
    <mergeCell ref="A201:J201"/>
    <mergeCell ref="D58:E58"/>
    <mergeCell ref="D38:E39"/>
    <mergeCell ref="F38:F39"/>
    <mergeCell ref="G38:I38"/>
    <mergeCell ref="K38:K39"/>
    <mergeCell ref="K3:K4"/>
    <mergeCell ref="A188:K188"/>
    <mergeCell ref="A190:K190"/>
    <mergeCell ref="A191:K191"/>
    <mergeCell ref="A194:J194"/>
    <mergeCell ref="A189:K189"/>
    <mergeCell ref="A210:J210"/>
    <mergeCell ref="A211:J211"/>
    <mergeCell ref="A212:J212"/>
    <mergeCell ref="A202:J202"/>
    <mergeCell ref="A203:J203"/>
    <mergeCell ref="A204:J204"/>
    <mergeCell ref="A205:J205"/>
    <mergeCell ref="A206:J206"/>
    <mergeCell ref="A207:J207"/>
    <mergeCell ref="A192:K192"/>
    <mergeCell ref="D124:E124"/>
    <mergeCell ref="B125:C163"/>
    <mergeCell ref="D163:E163"/>
    <mergeCell ref="B164:C166"/>
    <mergeCell ref="K121:K122"/>
    <mergeCell ref="F50:F51"/>
    <mergeCell ref="G50:I50"/>
    <mergeCell ref="K50:K51"/>
    <mergeCell ref="A52:A186"/>
    <mergeCell ref="B52:C58"/>
    <mergeCell ref="D55:E55"/>
    <mergeCell ref="B59:C88"/>
    <mergeCell ref="D88:E88"/>
    <mergeCell ref="B89:C124"/>
    <mergeCell ref="D56:E56"/>
    <mergeCell ref="D57:E57"/>
    <mergeCell ref="D166:E166"/>
    <mergeCell ref="B167:C186"/>
    <mergeCell ref="D186:E186"/>
    <mergeCell ref="D48:E48"/>
    <mergeCell ref="D49:E49"/>
    <mergeCell ref="A50:C51"/>
    <mergeCell ref="D50:E51"/>
    <mergeCell ref="A40:C49"/>
    <mergeCell ref="D40:E40"/>
    <mergeCell ref="D41:E41"/>
    <mergeCell ref="D47:E47"/>
    <mergeCell ref="A38:C39"/>
    <mergeCell ref="D42:E42"/>
    <mergeCell ref="D43:E43"/>
    <mergeCell ref="D44:E44"/>
    <mergeCell ref="D45:E45"/>
    <mergeCell ref="D46:E46"/>
    <mergeCell ref="K5:K14"/>
    <mergeCell ref="D19:E19"/>
    <mergeCell ref="D8:E8"/>
    <mergeCell ref="C16:C23"/>
    <mergeCell ref="D16:E16"/>
    <mergeCell ref="B27:C29"/>
    <mergeCell ref="D27:E27"/>
    <mergeCell ref="D28:E28"/>
    <mergeCell ref="D29:E29"/>
    <mergeCell ref="C24:C26"/>
    <mergeCell ref="D24:E24"/>
    <mergeCell ref="D25:E25"/>
    <mergeCell ref="D26:E26"/>
    <mergeCell ref="D10:E10"/>
    <mergeCell ref="D11:E11"/>
    <mergeCell ref="D12:E12"/>
    <mergeCell ref="C5:C15"/>
    <mergeCell ref="D5:E5"/>
    <mergeCell ref="D6:E6"/>
    <mergeCell ref="D7:E7"/>
    <mergeCell ref="B5:B26"/>
    <mergeCell ref="D9:E9"/>
    <mergeCell ref="D13:E13"/>
    <mergeCell ref="D15:E15"/>
    <mergeCell ref="A2:J2"/>
    <mergeCell ref="A3:C4"/>
    <mergeCell ref="D3:E4"/>
    <mergeCell ref="F3:F4"/>
    <mergeCell ref="G3:I3"/>
    <mergeCell ref="J3:J4"/>
    <mergeCell ref="D20:E20"/>
    <mergeCell ref="A5:A37"/>
    <mergeCell ref="D34:E34"/>
    <mergeCell ref="B35:C37"/>
    <mergeCell ref="D35:E35"/>
    <mergeCell ref="D36:E36"/>
    <mergeCell ref="D37:E37"/>
    <mergeCell ref="B30:C34"/>
    <mergeCell ref="D30:E30"/>
    <mergeCell ref="D31:E31"/>
    <mergeCell ref="D32:E32"/>
    <mergeCell ref="D33:E33"/>
    <mergeCell ref="D14:E14"/>
    <mergeCell ref="D17:E17"/>
    <mergeCell ref="D18:E18"/>
    <mergeCell ref="D23:E23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firstPageNumber="22" fitToHeight="0" orientation="portrait" cellComments="asDisplayed" useFirstPageNumber="1" r:id="rId1"/>
  <headerFooter alignWithMargins="0"/>
  <rowBreaks count="4" manualBreakCount="4">
    <brk id="37" max="10" man="1"/>
    <brk id="88" max="10" man="1"/>
    <brk id="124" max="10" man="1"/>
    <brk id="16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教育課程編成表（様式） (2)</vt:lpstr>
      <vt:lpstr>'教育課程編成表（様式） (2)'!Print_Area</vt:lpstr>
      <vt:lpstr>'教育課程編成表（様式） (2)'!Print_Titles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大学の設置等の認可申請・届出に係る提出書類の様式</dc:title>
  <dc:creator>文部科学省</dc:creator>
  <cp:lastModifiedBy>jyuigakumu00</cp:lastModifiedBy>
  <cp:lastPrinted>2023-12-06T06:03:15Z</cp:lastPrinted>
  <dcterms:created xsi:type="dcterms:W3CDTF">2006-02-17T10:36:09Z</dcterms:created>
  <dcterms:modified xsi:type="dcterms:W3CDTF">2025-03-14T01:59:51Z</dcterms:modified>
</cp:coreProperties>
</file>