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autoCompressPictures="0" defaultThemeVersion="124226"/>
  <mc:AlternateContent xmlns:mc="http://schemas.openxmlformats.org/markup-compatibility/2006">
    <mc:Choice Requires="x15">
      <x15ac:absPath xmlns:x15ac="http://schemas.microsoft.com/office/spreadsheetml/2010/11/ac" url="\\ds23.cc.yamaguchi-u.ac.jp\学生支援部\教育支援課\教育企画係\05_教学マネジメント\05_教育課程編成表（規則）\2023(R5）\14_医学系研究科△\10_申請\"/>
    </mc:Choice>
  </mc:AlternateContent>
  <xr:revisionPtr revIDLastSave="0" documentId="13_ncr:1_{36564F23-66E5-49A4-849A-37528274D789}" xr6:coauthVersionLast="36" xr6:coauthVersionMax="47" xr10:uidLastSave="{00000000-0000-0000-0000-000000000000}"/>
  <bookViews>
    <workbookView xWindow="-120" yWindow="-120" windowWidth="29040" windowHeight="15840" tabRatio="819" xr2:uid="{00000000-000D-0000-FFFF-FFFF00000000}"/>
  </bookViews>
  <sheets>
    <sheet name="教育課程編成表（医学系研究医学専攻）" sheetId="6" r:id="rId1"/>
  </sheets>
  <definedNames>
    <definedName name="_xlnm.Print_Area" localSheetId="0">'教育課程編成表（医学系研究医学専攻）'!$A$1:$J$106</definedName>
    <definedName name="クエリ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1" i="6" l="1"/>
  <c r="I101" i="6"/>
  <c r="H101" i="6"/>
  <c r="G16" i="6"/>
  <c r="G9" i="6"/>
  <c r="H9" i="6"/>
  <c r="I9" i="6"/>
  <c r="H16" i="6"/>
  <c r="I16" i="6"/>
  <c r="I99" i="6" l="1"/>
  <c r="H99" i="6"/>
  <c r="G99" i="6"/>
  <c r="I50" i="6"/>
  <c r="H50" i="6"/>
  <c r="G50" i="6"/>
  <c r="I41" i="6"/>
  <c r="H41" i="6"/>
  <c r="G41" i="6"/>
  <c r="G102" i="6" l="1"/>
  <c r="H102" i="6"/>
  <c r="I102" i="6"/>
</calcChain>
</file>

<file path=xl/sharedStrings.xml><?xml version="1.0" encoding="utf-8"?>
<sst xmlns="http://schemas.openxmlformats.org/spreadsheetml/2006/main" count="212" uniqueCount="120">
  <si>
    <t>備考</t>
    <rPh sb="0" eb="2">
      <t>ビコウ</t>
    </rPh>
    <phoneticPr fontId="5"/>
  </si>
  <si>
    <t>科目
区分</t>
    <rPh sb="0" eb="2">
      <t>カモク</t>
    </rPh>
    <rPh sb="3" eb="5">
      <t>クブン</t>
    </rPh>
    <phoneticPr fontId="5"/>
  </si>
  <si>
    <t>授業科目の名称</t>
    <rPh sb="0" eb="2">
      <t>ジュギョウ</t>
    </rPh>
    <rPh sb="2" eb="4">
      <t>カモク</t>
    </rPh>
    <rPh sb="5" eb="7">
      <t>メイショウ</t>
    </rPh>
    <phoneticPr fontId="5"/>
  </si>
  <si>
    <t>単位数</t>
    <rPh sb="0" eb="3">
      <t>タンイスウ</t>
    </rPh>
    <phoneticPr fontId="5"/>
  </si>
  <si>
    <t>必　修</t>
    <rPh sb="0" eb="1">
      <t>ヒツ</t>
    </rPh>
    <rPh sb="2" eb="3">
      <t>オサム</t>
    </rPh>
    <phoneticPr fontId="5"/>
  </si>
  <si>
    <t>選　択</t>
    <rPh sb="0" eb="1">
      <t>セン</t>
    </rPh>
    <rPh sb="2" eb="3">
      <t>タク</t>
    </rPh>
    <phoneticPr fontId="5"/>
  </si>
  <si>
    <t>自　由</t>
    <rPh sb="0" eb="1">
      <t>ジ</t>
    </rPh>
    <rPh sb="2" eb="3">
      <t>ヨシ</t>
    </rPh>
    <phoneticPr fontId="5"/>
  </si>
  <si>
    <t>－</t>
    <phoneticPr fontId="5"/>
  </si>
  <si>
    <t>専門科目</t>
    <rPh sb="0" eb="2">
      <t>センモン</t>
    </rPh>
    <rPh sb="2" eb="4">
      <t>カモク</t>
    </rPh>
    <phoneticPr fontId="5"/>
  </si>
  <si>
    <t>教育課程編成表等</t>
    <phoneticPr fontId="5"/>
  </si>
  <si>
    <t>配当年次</t>
    <rPh sb="0" eb="2">
      <t>ハイトウ</t>
    </rPh>
    <rPh sb="2" eb="4">
      <t>ネンジ</t>
    </rPh>
    <phoneticPr fontId="5"/>
  </si>
  <si>
    <t>卒業（修了）要件及び履修方法</t>
    <rPh sb="0" eb="2">
      <t>ソツギョウ</t>
    </rPh>
    <rPh sb="3" eb="5">
      <t>シュウリョウ</t>
    </rPh>
    <rPh sb="6" eb="8">
      <t>ヨウケン</t>
    </rPh>
    <rPh sb="8" eb="9">
      <t>オヨ</t>
    </rPh>
    <rPh sb="10" eb="12">
      <t>リシュウ</t>
    </rPh>
    <rPh sb="12" eb="14">
      <t>ホウホウ</t>
    </rPh>
    <phoneticPr fontId="5"/>
  </si>
  <si>
    <t>専攻共通科目</t>
    <rPh sb="0" eb="2">
      <t>センコウ</t>
    </rPh>
    <rPh sb="2" eb="4">
      <t>キョウツウ</t>
    </rPh>
    <rPh sb="4" eb="6">
      <t>カモク</t>
    </rPh>
    <phoneticPr fontId="5"/>
  </si>
  <si>
    <t>全学共通科目</t>
    <rPh sb="0" eb="6">
      <t>ゼンガクキョウツウカモク</t>
    </rPh>
    <phoneticPr fontId="5"/>
  </si>
  <si>
    <t>研究者行動規範特論</t>
    <phoneticPr fontId="5"/>
  </si>
  <si>
    <t>知的財産特論</t>
    <phoneticPr fontId="5"/>
  </si>
  <si>
    <t>最先端医学研究科目</t>
    <phoneticPr fontId="5"/>
  </si>
  <si>
    <t>医学共通基礎科目</t>
    <phoneticPr fontId="5"/>
  </si>
  <si>
    <t>医学倫理学特論</t>
    <phoneticPr fontId="5"/>
  </si>
  <si>
    <t>トランスレーショナルリサーチ特論</t>
    <phoneticPr fontId="5"/>
  </si>
  <si>
    <t>トランスレーショナルリサーチ演習</t>
    <phoneticPr fontId="5"/>
  </si>
  <si>
    <t>基礎医学系科目</t>
    <rPh sb="0" eb="2">
      <t>キソ</t>
    </rPh>
    <rPh sb="2" eb="4">
      <t>イガク</t>
    </rPh>
    <rPh sb="4" eb="5">
      <t>ケイ</t>
    </rPh>
    <rPh sb="5" eb="7">
      <t>カモク</t>
    </rPh>
    <phoneticPr fontId="5"/>
  </si>
  <si>
    <t>社会医学系科目</t>
    <rPh sb="0" eb="2">
      <t>シャカイ</t>
    </rPh>
    <rPh sb="2" eb="4">
      <t>イガク</t>
    </rPh>
    <rPh sb="4" eb="5">
      <t>ケイ</t>
    </rPh>
    <rPh sb="5" eb="7">
      <t>カモク</t>
    </rPh>
    <phoneticPr fontId="5"/>
  </si>
  <si>
    <t>臨床医学系科目</t>
    <rPh sb="0" eb="2">
      <t>リンショウ</t>
    </rPh>
    <rPh sb="2" eb="4">
      <t>イガク</t>
    </rPh>
    <rPh sb="4" eb="5">
      <t>ケイ</t>
    </rPh>
    <rPh sb="5" eb="7">
      <t>カモク</t>
    </rPh>
    <phoneticPr fontId="5"/>
  </si>
  <si>
    <t>器官解剖学特論Ⅰ</t>
    <rPh sb="0" eb="2">
      <t>キカン</t>
    </rPh>
    <rPh sb="2" eb="5">
      <t>カイボウガク</t>
    </rPh>
    <rPh sb="5" eb="7">
      <t>トクロン</t>
    </rPh>
    <phoneticPr fontId="15"/>
  </si>
  <si>
    <t>器官解剖学特論Ⅱ</t>
    <rPh sb="0" eb="2">
      <t>キカン</t>
    </rPh>
    <rPh sb="2" eb="5">
      <t>カイボウガク</t>
    </rPh>
    <rPh sb="5" eb="7">
      <t>トクロン</t>
    </rPh>
    <phoneticPr fontId="15"/>
  </si>
  <si>
    <t>神経解剖学特論Ⅰ</t>
    <rPh sb="0" eb="2">
      <t>シンケイ</t>
    </rPh>
    <rPh sb="2" eb="5">
      <t>カイボウガク</t>
    </rPh>
    <rPh sb="5" eb="7">
      <t>トクロン</t>
    </rPh>
    <phoneticPr fontId="15"/>
  </si>
  <si>
    <t>神経解剖学特論Ⅱ</t>
    <rPh sb="0" eb="2">
      <t>シンケイ</t>
    </rPh>
    <rPh sb="2" eb="5">
      <t>カイボウガク</t>
    </rPh>
    <rPh sb="5" eb="7">
      <t>トクロン</t>
    </rPh>
    <phoneticPr fontId="15"/>
  </si>
  <si>
    <t>分子細胞生理学特論Ⅰ</t>
    <rPh sb="0" eb="2">
      <t>ブンシ</t>
    </rPh>
    <rPh sb="2" eb="4">
      <t>サイボウ</t>
    </rPh>
    <rPh sb="4" eb="7">
      <t>セイリガク</t>
    </rPh>
    <rPh sb="7" eb="9">
      <t>トクロン</t>
    </rPh>
    <phoneticPr fontId="15"/>
  </si>
  <si>
    <t>分子細胞生理学特論Ⅱ</t>
    <rPh sb="0" eb="2">
      <t>ブンシ</t>
    </rPh>
    <rPh sb="2" eb="4">
      <t>サイボウ</t>
    </rPh>
    <rPh sb="4" eb="7">
      <t>セイリガク</t>
    </rPh>
    <rPh sb="7" eb="9">
      <t>トクロン</t>
    </rPh>
    <phoneticPr fontId="15"/>
  </si>
  <si>
    <t>神経生理学特論Ⅰ</t>
    <rPh sb="0" eb="2">
      <t>シンケイ</t>
    </rPh>
    <rPh sb="2" eb="5">
      <t>セイリガク</t>
    </rPh>
    <rPh sb="5" eb="7">
      <t>トクロン</t>
    </rPh>
    <phoneticPr fontId="15"/>
  </si>
  <si>
    <t>神経生理学特論Ⅱ</t>
    <rPh sb="0" eb="2">
      <t>シンケイ</t>
    </rPh>
    <rPh sb="2" eb="5">
      <t>セイリガク</t>
    </rPh>
    <rPh sb="5" eb="7">
      <t>トクロン</t>
    </rPh>
    <phoneticPr fontId="15"/>
  </si>
  <si>
    <t>システムズ再生・病態医化学特論Ⅰ</t>
    <rPh sb="5" eb="7">
      <t>サイセイ</t>
    </rPh>
    <rPh sb="8" eb="10">
      <t>ビョウタイ</t>
    </rPh>
    <rPh sb="10" eb="13">
      <t>イカガク</t>
    </rPh>
    <rPh sb="13" eb="15">
      <t>トクロン</t>
    </rPh>
    <phoneticPr fontId="15"/>
  </si>
  <si>
    <t>病理形態学特論Ⅰ</t>
    <rPh sb="0" eb="2">
      <t>ビョウリ</t>
    </rPh>
    <rPh sb="2" eb="5">
      <t>ケイタイガク</t>
    </rPh>
    <rPh sb="5" eb="7">
      <t>トクロン</t>
    </rPh>
    <phoneticPr fontId="15"/>
  </si>
  <si>
    <t>病理形態学特論Ⅱ</t>
    <rPh sb="0" eb="2">
      <t>ビョウリ</t>
    </rPh>
    <rPh sb="2" eb="5">
      <t>ケイタイガク</t>
    </rPh>
    <rPh sb="5" eb="7">
      <t>トクロン</t>
    </rPh>
    <phoneticPr fontId="15"/>
  </si>
  <si>
    <t>免疫学特論Ⅰ</t>
    <rPh sb="0" eb="2">
      <t>メンエキ</t>
    </rPh>
    <phoneticPr fontId="15"/>
  </si>
  <si>
    <t>ゲノム創薬学特論Ⅰ</t>
    <rPh sb="3" eb="5">
      <t>ソウヤク</t>
    </rPh>
    <rPh sb="5" eb="6">
      <t>ガク</t>
    </rPh>
    <rPh sb="6" eb="8">
      <t>トクロン</t>
    </rPh>
    <phoneticPr fontId="15"/>
  </si>
  <si>
    <t>ゲノム創薬学特論Ⅱ</t>
    <rPh sb="3" eb="5">
      <t>ソウヤク</t>
    </rPh>
    <rPh sb="5" eb="6">
      <t>ガク</t>
    </rPh>
    <rPh sb="6" eb="8">
      <t>トクロン</t>
    </rPh>
    <phoneticPr fontId="15"/>
  </si>
  <si>
    <t>システムバイオインフォマティクス特論Ⅰ</t>
    <rPh sb="16" eb="18">
      <t>トクロン</t>
    </rPh>
    <phoneticPr fontId="15"/>
  </si>
  <si>
    <t>システムバイオインフォマティクス特論Ⅱ</t>
    <rPh sb="16" eb="18">
      <t>トクロン</t>
    </rPh>
    <phoneticPr fontId="15"/>
  </si>
  <si>
    <t>公衆衛生学・予防医学特論Ⅰ</t>
    <rPh sb="0" eb="2">
      <t>コウシュウ</t>
    </rPh>
    <rPh sb="2" eb="5">
      <t>エイセイガク</t>
    </rPh>
    <rPh sb="6" eb="8">
      <t>ヨボウ</t>
    </rPh>
    <rPh sb="8" eb="10">
      <t>イガク</t>
    </rPh>
    <phoneticPr fontId="15"/>
  </si>
  <si>
    <t>法医学特論Ⅰ</t>
    <rPh sb="2" eb="3">
      <t>ガク</t>
    </rPh>
    <phoneticPr fontId="15"/>
  </si>
  <si>
    <t>医学教育学特論Ⅰ</t>
    <rPh sb="0" eb="2">
      <t>イガク</t>
    </rPh>
    <rPh sb="2" eb="5">
      <t>キョウイクガク</t>
    </rPh>
    <rPh sb="5" eb="7">
      <t>トクロン</t>
    </rPh>
    <phoneticPr fontId="15"/>
  </si>
  <si>
    <t>医学教育学特論Ⅱ</t>
    <rPh sb="0" eb="2">
      <t>イガク</t>
    </rPh>
    <rPh sb="2" eb="5">
      <t>キョウイクガク</t>
    </rPh>
    <rPh sb="5" eb="7">
      <t>トクロン</t>
    </rPh>
    <phoneticPr fontId="15"/>
  </si>
  <si>
    <t>呼吸器・感染症内科学特論Ⅰ</t>
    <rPh sb="0" eb="3">
      <t>コキュウキ</t>
    </rPh>
    <rPh sb="4" eb="6">
      <t>カンセン</t>
    </rPh>
    <rPh sb="6" eb="7">
      <t>ショウ</t>
    </rPh>
    <rPh sb="7" eb="10">
      <t>ナイカガク</t>
    </rPh>
    <rPh sb="10" eb="12">
      <t>トクロン</t>
    </rPh>
    <phoneticPr fontId="15"/>
  </si>
  <si>
    <t>呼吸器・感染症内科学特論Ⅱ</t>
    <rPh sb="0" eb="3">
      <t>コキュウキ</t>
    </rPh>
    <rPh sb="4" eb="6">
      <t>カンセン</t>
    </rPh>
    <rPh sb="6" eb="7">
      <t>ショウ</t>
    </rPh>
    <rPh sb="7" eb="10">
      <t>ナイカガク</t>
    </rPh>
    <rPh sb="10" eb="12">
      <t>トクロン</t>
    </rPh>
    <phoneticPr fontId="15"/>
  </si>
  <si>
    <t>小児科学特論Ⅰ</t>
    <rPh sb="0" eb="2">
      <t>ショウニ</t>
    </rPh>
    <rPh sb="2" eb="4">
      <t>カガク</t>
    </rPh>
    <rPh sb="4" eb="6">
      <t>トクロン</t>
    </rPh>
    <phoneticPr fontId="15"/>
  </si>
  <si>
    <t>小児科学特論Ⅱ</t>
    <rPh sb="0" eb="2">
      <t>ショウニ</t>
    </rPh>
    <rPh sb="2" eb="4">
      <t>カガク</t>
    </rPh>
    <rPh sb="4" eb="6">
      <t>トクロン</t>
    </rPh>
    <phoneticPr fontId="15"/>
  </si>
  <si>
    <t>放射線腫瘍学特論Ⅰ</t>
    <rPh sb="3" eb="5">
      <t>シュヨウ</t>
    </rPh>
    <phoneticPr fontId="15"/>
  </si>
  <si>
    <t>歯科口腔外科学特論Ⅰ</t>
    <rPh sb="0" eb="2">
      <t>シカ</t>
    </rPh>
    <rPh sb="2" eb="4">
      <t>コウクウ</t>
    </rPh>
    <rPh sb="4" eb="7">
      <t>ゲカガク</t>
    </rPh>
    <rPh sb="7" eb="9">
      <t>トクロン</t>
    </rPh>
    <phoneticPr fontId="15"/>
  </si>
  <si>
    <t>歯科口腔外科学特論Ⅱ</t>
    <rPh sb="0" eb="2">
      <t>シカ</t>
    </rPh>
    <rPh sb="2" eb="4">
      <t>コウクウ</t>
    </rPh>
    <rPh sb="4" eb="7">
      <t>ゲカガク</t>
    </rPh>
    <rPh sb="7" eb="9">
      <t>トクロン</t>
    </rPh>
    <phoneticPr fontId="15"/>
  </si>
  <si>
    <t>医療情報判断学特論Ⅰ</t>
    <rPh sb="4" eb="6">
      <t>ハンダン</t>
    </rPh>
    <rPh sb="6" eb="7">
      <t>ガク</t>
    </rPh>
    <rPh sb="7" eb="9">
      <t>トクロン</t>
    </rPh>
    <phoneticPr fontId="15"/>
  </si>
  <si>
    <t>医療情報判断学特論Ⅱ</t>
    <rPh sb="4" eb="6">
      <t>ハンダン</t>
    </rPh>
    <rPh sb="6" eb="7">
      <t>ガク</t>
    </rPh>
    <rPh sb="7" eb="9">
      <t>トクロン</t>
    </rPh>
    <phoneticPr fontId="15"/>
  </si>
  <si>
    <t>システムズ再生・病態医化学特論Ⅱ</t>
  </si>
  <si>
    <t>医化学特論Ⅰ</t>
  </si>
  <si>
    <t>医化学特論Ⅱ</t>
  </si>
  <si>
    <t>薬理学特論Ⅰ</t>
  </si>
  <si>
    <t>薬理学特論Ⅱ</t>
  </si>
  <si>
    <t>分子病理学特論Ⅰ</t>
  </si>
  <si>
    <t>分子病理学特論Ⅱ</t>
  </si>
  <si>
    <t>免疫学特論Ⅱ</t>
  </si>
  <si>
    <t>小計（24科目）</t>
    <rPh sb="0" eb="2">
      <t>ショウケイ</t>
    </rPh>
    <rPh sb="5" eb="7">
      <t>カモク</t>
    </rPh>
    <phoneticPr fontId="5"/>
  </si>
  <si>
    <t>公衆衛生学・予防医学特論Ⅱ</t>
  </si>
  <si>
    <t>法医学特論Ⅱ</t>
  </si>
  <si>
    <t>小計（8科目）</t>
    <rPh sb="0" eb="2">
      <t>ショウケイ</t>
    </rPh>
    <rPh sb="4" eb="6">
      <t>カモク</t>
    </rPh>
    <phoneticPr fontId="5"/>
  </si>
  <si>
    <t>消化器内科学特論Ⅰ</t>
  </si>
  <si>
    <t>消化器内科学特論Ⅱ</t>
  </si>
  <si>
    <t>器官病態内科学特論Ⅰ</t>
  </si>
  <si>
    <t>器官病態内科学特論Ⅱ</t>
  </si>
  <si>
    <t>病態制御内科学特論Ⅰ</t>
  </si>
  <si>
    <t>病態制御内科学特論Ⅱ</t>
  </si>
  <si>
    <t>臨床神経学特論Ⅰ</t>
  </si>
  <si>
    <t>臨床神経学特論Ⅱ</t>
  </si>
  <si>
    <t>高次脳機能病態学特論Ⅰ</t>
  </si>
  <si>
    <t>高次脳機能病態学特論Ⅱ</t>
  </si>
  <si>
    <t>器官病態外科学特論Ⅰ</t>
  </si>
  <si>
    <t>器官病態外科学特論Ⅱ</t>
  </si>
  <si>
    <t>消化器・腫瘍外科学特論Ⅰ</t>
  </si>
  <si>
    <t>消化器・腫瘍外科学特論Ⅱ</t>
  </si>
  <si>
    <t>整形外科学特論Ⅰ</t>
  </si>
  <si>
    <t>整形外科学特論Ⅱ</t>
  </si>
  <si>
    <t>皮膚科学特論Ⅰ</t>
  </si>
  <si>
    <t>皮膚科学特論Ⅱ</t>
  </si>
  <si>
    <t>泌尿器科学特論Ⅰ</t>
  </si>
  <si>
    <t>泌尿器科学特論Ⅱ</t>
  </si>
  <si>
    <t>眼科学特論Ⅰ</t>
  </si>
  <si>
    <t>眼科学特論Ⅱ</t>
  </si>
  <si>
    <t>耳鼻咽喉科学特論Ⅰ</t>
  </si>
  <si>
    <t>耳鼻咽喉科学特論Ⅱ</t>
  </si>
  <si>
    <t>放射線医学特論Ⅰ</t>
  </si>
  <si>
    <t>放射線医学特論Ⅱ</t>
  </si>
  <si>
    <t>放射線腫瘍学特論Ⅱ</t>
  </si>
  <si>
    <t>産科婦人科学特論Ⅰ</t>
  </si>
  <si>
    <t>産科婦人科学特論Ⅱ</t>
  </si>
  <si>
    <t>麻酔・蘇生学特論Ⅰ</t>
  </si>
  <si>
    <t>麻酔・蘇生学特論Ⅱ</t>
  </si>
  <si>
    <t>脳神経外科学特論Ⅰ</t>
  </si>
  <si>
    <t>脳神経外科学特論Ⅱ</t>
  </si>
  <si>
    <t>臨床検査・腫瘍学特論Ⅰ</t>
  </si>
  <si>
    <t>臨床検査・腫瘍学特論Ⅱ</t>
  </si>
  <si>
    <t>臨床薬理学特論Ⅰ</t>
  </si>
  <si>
    <t>臨床薬理学特論Ⅱ</t>
  </si>
  <si>
    <t>小計（48科目）</t>
    <rPh sb="0" eb="2">
      <t>ショウケイ</t>
    </rPh>
    <rPh sb="5" eb="7">
      <t>カモク</t>
    </rPh>
    <phoneticPr fontId="5"/>
  </si>
  <si>
    <t>特別研究</t>
    <rPh sb="0" eb="2">
      <t>トクベツ</t>
    </rPh>
    <rPh sb="2" eb="4">
      <t>ケンキュウ</t>
    </rPh>
    <phoneticPr fontId="5"/>
  </si>
  <si>
    <t>小計（1科目）</t>
    <rPh sb="0" eb="2">
      <t>ショウケイ</t>
    </rPh>
    <rPh sb="4" eb="6">
      <t>カモク</t>
    </rPh>
    <phoneticPr fontId="5"/>
  </si>
  <si>
    <t>共通科目</t>
    <rPh sb="0" eb="4">
      <t>キョウツウカモク</t>
    </rPh>
    <phoneticPr fontId="5"/>
  </si>
  <si>
    <t>1･2･3･4</t>
  </si>
  <si>
    <t>1･2･3･4</t>
    <phoneticPr fontId="5"/>
  </si>
  <si>
    <t>（医学系研究科　医学博士課程　医学専攻）</t>
    <rPh sb="1" eb="3">
      <t>イガク</t>
    </rPh>
    <rPh sb="3" eb="4">
      <t>ケイ</t>
    </rPh>
    <rPh sb="4" eb="7">
      <t>ケンキュウカ</t>
    </rPh>
    <rPh sb="8" eb="10">
      <t>イガク</t>
    </rPh>
    <rPh sb="10" eb="12">
      <t>ハカセ</t>
    </rPh>
    <rPh sb="12" eb="14">
      <t>カテイ</t>
    </rPh>
    <rPh sb="15" eb="17">
      <t>イガク</t>
    </rPh>
    <rPh sb="17" eb="19">
      <t>センコウ</t>
    </rPh>
    <phoneticPr fontId="5"/>
  </si>
  <si>
    <t>〔修了要件〕
　共通科目から必修科目を含め12単位以上，専門科目から指導教員の専門領域科目４単位を含む8単位以上，特別研究8単位を含む計30単位以上を修得し，かつ，必要な研究指導を受けたうえ，独創的な研究に基づく学位論文を提出してその審査及び最終試験に合格する。</t>
    <rPh sb="1" eb="3">
      <t>シュウリョウ</t>
    </rPh>
    <rPh sb="8" eb="10">
      <t>キョウツウ</t>
    </rPh>
    <rPh sb="10" eb="12">
      <t>カモク</t>
    </rPh>
    <rPh sb="14" eb="16">
      <t>ヒッシュウ</t>
    </rPh>
    <rPh sb="16" eb="18">
      <t>カモク</t>
    </rPh>
    <rPh sb="19" eb="20">
      <t>フク</t>
    </rPh>
    <rPh sb="23" eb="25">
      <t>タンイ</t>
    </rPh>
    <rPh sb="25" eb="27">
      <t>イジョウ</t>
    </rPh>
    <rPh sb="28" eb="30">
      <t>センモン</t>
    </rPh>
    <rPh sb="30" eb="32">
      <t>カモク</t>
    </rPh>
    <rPh sb="49" eb="50">
      <t>フク</t>
    </rPh>
    <rPh sb="52" eb="54">
      <t>タンイ</t>
    </rPh>
    <rPh sb="54" eb="56">
      <t>イジョウ</t>
    </rPh>
    <rPh sb="57" eb="59">
      <t>トクベツ</t>
    </rPh>
    <rPh sb="59" eb="61">
      <t>ケンキュウ</t>
    </rPh>
    <rPh sb="62" eb="64">
      <t>タンイ</t>
    </rPh>
    <rPh sb="65" eb="66">
      <t>フク</t>
    </rPh>
    <rPh sb="67" eb="68">
      <t>ケイ</t>
    </rPh>
    <rPh sb="70" eb="72">
      <t>タンイ</t>
    </rPh>
    <rPh sb="72" eb="74">
      <t>イジョウ</t>
    </rPh>
    <phoneticPr fontId="5"/>
  </si>
  <si>
    <t>〔履修方法〕
　専門科目の履修については，指導教員の専門領域科目から4単位を必須とし，幅広い視野に立脚した専門性を身につけるため，指導教員の指導のもと幅広い領域から4単位以上を選択すること。
　また，本表に記載のある授業科目は，教育方法の特例の適用を受ける。</t>
    <rPh sb="1" eb="3">
      <t>リシュウ</t>
    </rPh>
    <rPh sb="3" eb="5">
      <t>ホウホウ</t>
    </rPh>
    <rPh sb="100" eb="101">
      <t>ホン</t>
    </rPh>
    <rPh sb="101" eb="102">
      <t>ヒョウ</t>
    </rPh>
    <rPh sb="103" eb="105">
      <t>キサイ</t>
    </rPh>
    <rPh sb="108" eb="110">
      <t>ジュギョウ</t>
    </rPh>
    <rPh sb="110" eb="112">
      <t>カモク</t>
    </rPh>
    <rPh sb="114" eb="116">
      <t>キョウイク</t>
    </rPh>
    <rPh sb="116" eb="118">
      <t>ホウホウ</t>
    </rPh>
    <rPh sb="119" eb="121">
      <t>トクレイ</t>
    </rPh>
    <rPh sb="122" eb="124">
      <t>テキヨウ</t>
    </rPh>
    <rPh sb="125" eb="126">
      <t>ウ</t>
    </rPh>
    <phoneticPr fontId="5"/>
  </si>
  <si>
    <t>小計（2科目）</t>
    <phoneticPr fontId="5"/>
  </si>
  <si>
    <t>ジョブ型研究インターンシップ</t>
    <rPh sb="3" eb="4">
      <t>ガタ</t>
    </rPh>
    <rPh sb="4" eb="6">
      <t>ケンキュウ</t>
    </rPh>
    <phoneticPr fontId="5"/>
  </si>
  <si>
    <t>修了要件外</t>
    <rPh sb="0" eb="2">
      <t>シュウリョウ</t>
    </rPh>
    <rPh sb="2" eb="4">
      <t>ヨウケン</t>
    </rPh>
    <rPh sb="4" eb="5">
      <t>ガイ</t>
    </rPh>
    <phoneticPr fontId="5"/>
  </si>
  <si>
    <t>小計（6科目）</t>
    <phoneticPr fontId="5"/>
  </si>
  <si>
    <t>合計（89科目）</t>
    <rPh sb="0" eb="2">
      <t>ゴウケイ</t>
    </rPh>
    <rPh sb="5" eb="7">
      <t>カモク</t>
    </rPh>
    <phoneticPr fontId="5"/>
  </si>
  <si>
    <t>微生物学特論Ⅰ</t>
    <rPh sb="0" eb="3">
      <t>ビセイブツ</t>
    </rPh>
    <rPh sb="3" eb="4">
      <t>ガク</t>
    </rPh>
    <rPh sb="4" eb="6">
      <t>トクロン</t>
    </rPh>
    <phoneticPr fontId="15"/>
  </si>
  <si>
    <t>微生物学特論Ⅱ</t>
    <phoneticPr fontId="15"/>
  </si>
  <si>
    <t>救急医学特論Ⅰ</t>
    <rPh sb="0" eb="2">
      <t>キュウキュウ</t>
    </rPh>
    <rPh sb="2" eb="4">
      <t>イガク</t>
    </rPh>
    <rPh sb="4" eb="6">
      <t>トクロン</t>
    </rPh>
    <phoneticPr fontId="15"/>
  </si>
  <si>
    <t>救急医学特論Ⅱ</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</si>
</sst>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9"/>
      <name val="ＭＳ ゴシック"/>
      <family val="3"/>
      <charset val="128"/>
    </font>
    <font>
      <sz val="6"/>
      <name val="ＭＳ Ｐゴシック"/>
      <family val="3"/>
      <charset val="128"/>
    </font>
    <font>
      <sz val="9"/>
      <name val="ＭＳ 明朝"/>
      <family val="1"/>
      <charset val="128"/>
    </font>
    <font>
      <sz val="8"/>
      <name val="ＭＳ 明朝"/>
      <family val="1"/>
      <charset val="128"/>
    </font>
    <font>
      <sz val="11"/>
      <name val="ＭＳ 明朝"/>
      <family val="1"/>
      <charset val="128"/>
    </font>
    <font>
      <sz val="10"/>
      <name val="ＭＳ 明朝"/>
      <family val="1"/>
      <charset val="128"/>
    </font>
    <font>
      <sz val="12"/>
      <name val="ＭＳ ゴシック"/>
      <family val="3"/>
      <charset val="128"/>
    </font>
    <font>
      <sz val="10"/>
      <name val="ＭＳ ゴシック"/>
      <family val="3"/>
      <charset val="128"/>
    </font>
    <font>
      <sz val="10"/>
      <name val="ＭＳ Ｐゴシック"/>
      <family val="3"/>
      <charset val="128"/>
    </font>
    <font>
      <u/>
      <sz val="11"/>
      <color theme="10"/>
      <name val="ＭＳ Ｐゴシック"/>
      <family val="3"/>
      <charset val="128"/>
    </font>
    <font>
      <u/>
      <sz val="11"/>
      <color theme="11"/>
      <name val="ＭＳ Ｐゴシック"/>
      <family val="3"/>
      <charset val="128"/>
    </font>
    <font>
      <sz val="6"/>
      <name val="ＭＳ Ｐゴシック"/>
      <family val="2"/>
      <charset val="128"/>
      <scheme val="minor"/>
    </font>
    <font>
      <sz val="11"/>
      <name val="ＭＳ ゴシック"/>
      <family val="3"/>
      <charset val="128"/>
    </font>
    <font>
      <sz val="7"/>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bottom style="double">
        <color auto="1"/>
      </bottom>
      <diagonal/>
    </border>
    <border>
      <left/>
      <right/>
      <top style="double">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style="double">
        <color auto="1"/>
      </top>
      <bottom style="thin">
        <color auto="1"/>
      </bottom>
      <diagonal/>
    </border>
    <border>
      <left/>
      <right/>
      <top/>
      <bottom style="double">
        <color auto="1"/>
      </bottom>
      <diagonal/>
    </border>
    <border>
      <left style="thin">
        <color auto="1"/>
      </left>
      <right style="thin">
        <color auto="1"/>
      </right>
      <top style="thin">
        <color indexed="64"/>
      </top>
      <bottom style="double">
        <color auto="1"/>
      </bottom>
      <diagonal/>
    </border>
    <border>
      <left/>
      <right/>
      <top style="thin">
        <color indexed="64"/>
      </top>
      <bottom style="double">
        <color auto="1"/>
      </bottom>
      <diagonal/>
    </border>
  </borders>
  <cellStyleXfs count="183">
    <xf numFmtId="0" fontId="0" fillId="0" borderId="0">
      <alignment vertical="center"/>
    </xf>
    <xf numFmtId="0" fontId="3" fillId="0" borderId="0"/>
    <xf numFmtId="0" fontId="2" fillId="0" borderId="0">
      <alignment vertical="center"/>
    </xf>
    <xf numFmtId="0" fontId="3"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 fillId="0" borderId="0">
      <alignment vertical="center"/>
    </xf>
  </cellStyleXfs>
  <cellXfs count="121">
    <xf numFmtId="0" fontId="0" fillId="0" borderId="0" xfId="0">
      <alignment vertical="center"/>
    </xf>
    <xf numFmtId="0" fontId="12" fillId="3" borderId="0" xfId="0" applyFont="1" applyFill="1">
      <alignment vertical="center"/>
    </xf>
    <xf numFmtId="0" fontId="7" fillId="3" borderId="12"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0" fillId="3" borderId="0" xfId="0" applyFont="1" applyFill="1">
      <alignment vertical="center"/>
    </xf>
    <xf numFmtId="0" fontId="7" fillId="3" borderId="10"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8" xfId="0" applyFont="1" applyFill="1" applyBorder="1" applyAlignment="1">
      <alignment horizontal="center" vertical="center"/>
    </xf>
    <xf numFmtId="0" fontId="7" fillId="3" borderId="11" xfId="0" applyFont="1" applyFill="1" applyBorder="1" applyAlignment="1">
      <alignment horizontal="center" vertical="center"/>
    </xf>
    <xf numFmtId="0" fontId="6" fillId="3" borderId="7" xfId="0" applyFont="1" applyFill="1" applyBorder="1" applyAlignment="1">
      <alignment horizontal="right" vertical="center"/>
    </xf>
    <xf numFmtId="0" fontId="6" fillId="3" borderId="4" xfId="0" applyFont="1" applyFill="1" applyBorder="1" applyAlignment="1">
      <alignment horizontal="right" vertical="center" wrapText="1"/>
    </xf>
    <xf numFmtId="0" fontId="6" fillId="3" borderId="5" xfId="0" applyFont="1" applyFill="1" applyBorder="1" applyAlignment="1">
      <alignment horizontal="right" vertical="center" wrapText="1"/>
    </xf>
    <xf numFmtId="0" fontId="7" fillId="0" borderId="2"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9" xfId="0" applyFont="1" applyFill="1" applyBorder="1" applyAlignment="1">
      <alignment horizontal="center" vertical="center"/>
    </xf>
    <xf numFmtId="0" fontId="8" fillId="0" borderId="8" xfId="0" applyFont="1" applyFill="1" applyBorder="1" applyAlignment="1">
      <alignment horizontal="center" vertical="center"/>
    </xf>
    <xf numFmtId="0" fontId="8" fillId="3" borderId="8"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3" xfId="0" applyFont="1" applyFill="1" applyBorder="1" applyAlignment="1">
      <alignment vertical="center"/>
    </xf>
    <xf numFmtId="0" fontId="8" fillId="0" borderId="3" xfId="0" applyFont="1" applyFill="1" applyBorder="1" applyAlignment="1">
      <alignment vertical="center"/>
    </xf>
    <xf numFmtId="0" fontId="7" fillId="0" borderId="3" xfId="0" applyFont="1" applyFill="1" applyBorder="1" applyAlignment="1">
      <alignment vertical="center"/>
    </xf>
    <xf numFmtId="0" fontId="7" fillId="0" borderId="8" xfId="0" applyFont="1" applyFill="1" applyBorder="1" applyAlignment="1">
      <alignment vertical="center"/>
    </xf>
    <xf numFmtId="0" fontId="8" fillId="0" borderId="16" xfId="0" applyFont="1" applyFill="1" applyBorder="1" applyAlignment="1">
      <alignment vertical="center"/>
    </xf>
    <xf numFmtId="0" fontId="8" fillId="0" borderId="22" xfId="0" applyFont="1" applyFill="1" applyBorder="1" applyAlignment="1">
      <alignment vertical="center"/>
    </xf>
    <xf numFmtId="0" fontId="8" fillId="0" borderId="9" xfId="0" applyFont="1" applyFill="1" applyBorder="1" applyAlignment="1">
      <alignment horizontal="center" vertical="center"/>
    </xf>
    <xf numFmtId="0" fontId="17" fillId="3" borderId="5" xfId="0" applyFont="1" applyFill="1" applyBorder="1" applyAlignment="1">
      <alignment horizontal="left" vertical="center"/>
    </xf>
    <xf numFmtId="0" fontId="17" fillId="3" borderId="4" xfId="0" applyFont="1" applyFill="1" applyBorder="1" applyAlignment="1">
      <alignment horizontal="left" vertical="center" shrinkToFit="1"/>
    </xf>
    <xf numFmtId="0" fontId="8" fillId="0" borderId="11" xfId="0" applyFont="1" applyBorder="1" applyAlignment="1">
      <alignment vertical="center"/>
    </xf>
    <xf numFmtId="0" fontId="7" fillId="3" borderId="2"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 xfId="0" applyFont="1" applyFill="1" applyBorder="1" applyAlignment="1">
      <alignment horizontal="center" vertical="center" textRotation="255"/>
    </xf>
    <xf numFmtId="0" fontId="0" fillId="2" borderId="0" xfId="0" applyFont="1" applyFill="1" applyAlignment="1">
      <alignment vertical="top"/>
    </xf>
    <xf numFmtId="0" fontId="0" fillId="2" borderId="0" xfId="0" applyFont="1" applyFill="1">
      <alignment vertical="center"/>
    </xf>
    <xf numFmtId="0" fontId="7" fillId="2" borderId="0" xfId="0" applyFont="1" applyFill="1" applyAlignment="1">
      <alignment horizontal="left" vertical="top" wrapText="1"/>
    </xf>
    <xf numFmtId="0" fontId="7" fillId="2" borderId="0" xfId="0" applyFont="1" applyFill="1" applyAlignment="1">
      <alignment vertical="top" wrapText="1"/>
    </xf>
    <xf numFmtId="0" fontId="7" fillId="3" borderId="21" xfId="0" applyFont="1" applyFill="1" applyBorder="1" applyAlignment="1">
      <alignment horizontal="center" vertical="center"/>
    </xf>
    <xf numFmtId="0" fontId="8" fillId="0" borderId="17" xfId="0" applyFont="1" applyBorder="1" applyAlignment="1">
      <alignment vertical="center"/>
    </xf>
    <xf numFmtId="0" fontId="8" fillId="0" borderId="11" xfId="0" applyFont="1" applyBorder="1" applyAlignment="1">
      <alignment vertical="center"/>
    </xf>
    <xf numFmtId="0" fontId="6" fillId="3" borderId="13"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20" xfId="0" applyFont="1" applyFill="1" applyBorder="1" applyAlignment="1">
      <alignment horizontal="left" vertical="center" wrapText="1"/>
    </xf>
    <xf numFmtId="0" fontId="8" fillId="3" borderId="19" xfId="0" applyFont="1" applyFill="1" applyBorder="1" applyAlignment="1">
      <alignment vertical="center" wrapText="1"/>
    </xf>
    <xf numFmtId="0" fontId="6" fillId="3" borderId="15" xfId="0" applyFont="1" applyFill="1" applyBorder="1" applyAlignment="1">
      <alignment horizontal="left" vertical="center" wrapText="1"/>
    </xf>
    <xf numFmtId="0" fontId="8" fillId="3" borderId="18" xfId="0" applyFont="1" applyFill="1" applyBorder="1" applyAlignment="1">
      <alignment vertical="center" wrapText="1"/>
    </xf>
    <xf numFmtId="0" fontId="7" fillId="2" borderId="19" xfId="0" applyFont="1" applyFill="1" applyBorder="1" applyAlignment="1">
      <alignment horizontal="left" vertical="top"/>
    </xf>
    <xf numFmtId="0" fontId="7" fillId="2" borderId="0" xfId="0" applyFont="1" applyFill="1" applyAlignment="1">
      <alignment vertical="top"/>
    </xf>
    <xf numFmtId="0" fontId="7" fillId="3" borderId="2" xfId="0" applyFont="1" applyFill="1" applyBorder="1" applyAlignment="1">
      <alignment vertical="center" textRotation="255"/>
    </xf>
    <xf numFmtId="0" fontId="7" fillId="3" borderId="12" xfId="0" applyFont="1" applyFill="1" applyBorder="1" applyAlignment="1">
      <alignment vertical="center" textRotation="255"/>
    </xf>
    <xf numFmtId="0" fontId="8" fillId="0" borderId="12" xfId="0" applyFont="1" applyBorder="1" applyAlignment="1">
      <alignment vertical="center"/>
    </xf>
    <xf numFmtId="0" fontId="7" fillId="3" borderId="20" xfId="0" applyFont="1" applyFill="1" applyBorder="1" applyAlignment="1">
      <alignment horizontal="center" vertical="center" textRotation="255"/>
    </xf>
    <xf numFmtId="0" fontId="8" fillId="0" borderId="4" xfId="0" applyFont="1" applyBorder="1" applyAlignment="1">
      <alignment horizontal="center" vertical="center" textRotation="255"/>
    </xf>
    <xf numFmtId="0" fontId="7" fillId="3" borderId="14" xfId="0" applyFont="1" applyFill="1" applyBorder="1" applyAlignment="1">
      <alignment horizontal="center" vertical="center" textRotation="255"/>
    </xf>
    <xf numFmtId="0" fontId="8" fillId="0" borderId="5" xfId="0" applyFont="1" applyBorder="1" applyAlignment="1">
      <alignment horizontal="center" vertical="center" textRotation="255"/>
    </xf>
    <xf numFmtId="0" fontId="8" fillId="0" borderId="15" xfId="0" applyFont="1" applyBorder="1" applyAlignment="1">
      <alignment horizontal="center" vertical="center" textRotation="255"/>
    </xf>
    <xf numFmtId="0" fontId="8" fillId="0" borderId="7" xfId="0" applyFont="1" applyBorder="1" applyAlignment="1">
      <alignment horizontal="center" vertical="center" textRotation="255"/>
    </xf>
    <xf numFmtId="0" fontId="7" fillId="0" borderId="13" xfId="0" applyFont="1" applyFill="1" applyBorder="1" applyAlignment="1">
      <alignment vertical="center"/>
    </xf>
    <xf numFmtId="0" fontId="8" fillId="0" borderId="8" xfId="0" applyFont="1" applyFill="1" applyBorder="1">
      <alignment vertical="center"/>
    </xf>
    <xf numFmtId="0" fontId="7" fillId="3" borderId="20" xfId="0" applyFont="1" applyFill="1" applyBorder="1" applyAlignment="1">
      <alignment horizontal="center" vertical="center" textRotation="255" wrapText="1" shrinkToFit="1"/>
    </xf>
    <xf numFmtId="0" fontId="8" fillId="0" borderId="4" xfId="0" applyFont="1" applyBorder="1" applyAlignment="1">
      <alignment horizontal="center" vertical="center" textRotation="255" shrinkToFit="1"/>
    </xf>
    <xf numFmtId="0" fontId="7" fillId="3" borderId="14" xfId="0" applyFont="1" applyFill="1" applyBorder="1" applyAlignment="1">
      <alignment horizontal="center" vertical="center" textRotation="255" wrapText="1" shrinkToFit="1"/>
    </xf>
    <xf numFmtId="0" fontId="8" fillId="0" borderId="5" xfId="0" applyFont="1" applyBorder="1" applyAlignment="1">
      <alignment horizontal="center" vertical="center" textRotation="255" shrinkToFit="1"/>
    </xf>
    <xf numFmtId="0" fontId="8" fillId="0" borderId="15" xfId="0" applyFont="1" applyBorder="1" applyAlignment="1">
      <alignment horizontal="center" vertical="center" textRotation="255" shrinkToFit="1"/>
    </xf>
    <xf numFmtId="0" fontId="8" fillId="0" borderId="7" xfId="0" applyFont="1" applyBorder="1" applyAlignment="1">
      <alignment horizontal="center" vertical="center" textRotation="255" shrinkToFit="1"/>
    </xf>
    <xf numFmtId="0" fontId="7" fillId="3" borderId="14" xfId="0" applyFont="1" applyFill="1" applyBorder="1" applyAlignment="1">
      <alignment horizontal="left" vertical="center"/>
    </xf>
    <xf numFmtId="0" fontId="7" fillId="3" borderId="5" xfId="0" applyFont="1" applyFill="1" applyBorder="1" applyAlignment="1">
      <alignment horizontal="left" vertical="center"/>
    </xf>
    <xf numFmtId="0" fontId="8" fillId="3" borderId="5" xfId="0" applyFont="1" applyFill="1" applyBorder="1" applyAlignment="1">
      <alignment horizontal="left" vertical="center"/>
    </xf>
    <xf numFmtId="0" fontId="6" fillId="3" borderId="14" xfId="0" applyFont="1" applyFill="1" applyBorder="1" applyAlignment="1">
      <alignment horizontal="left" vertical="center" wrapText="1"/>
    </xf>
    <xf numFmtId="0" fontId="8" fillId="3" borderId="0" xfId="0" applyFont="1" applyFill="1" applyBorder="1" applyAlignment="1">
      <alignment vertical="center" wrapText="1"/>
    </xf>
    <xf numFmtId="0" fontId="7" fillId="3" borderId="14" xfId="0" applyFont="1" applyFill="1" applyBorder="1">
      <alignment vertical="center"/>
    </xf>
    <xf numFmtId="0" fontId="7" fillId="3" borderId="5" xfId="0" applyFont="1" applyFill="1" applyBorder="1">
      <alignment vertical="center"/>
    </xf>
    <xf numFmtId="0" fontId="7" fillId="0" borderId="24" xfId="0" applyFont="1" applyFill="1" applyBorder="1" applyAlignment="1">
      <alignment vertical="center"/>
    </xf>
    <xf numFmtId="0" fontId="8" fillId="0" borderId="9" xfId="0" applyFont="1" applyFill="1" applyBorder="1">
      <alignment vertical="center"/>
    </xf>
    <xf numFmtId="0" fontId="7" fillId="3" borderId="13" xfId="0" applyFont="1" applyFill="1" applyBorder="1" applyAlignment="1">
      <alignment vertical="center"/>
    </xf>
    <xf numFmtId="0" fontId="8" fillId="3" borderId="8" xfId="0" applyFont="1" applyFill="1" applyBorder="1">
      <alignment vertical="center"/>
    </xf>
    <xf numFmtId="0" fontId="7" fillId="0" borderId="20" xfId="0" applyFont="1" applyBorder="1" applyAlignment="1">
      <alignment horizontal="center" vertical="center" textRotation="255" shrinkToFit="1"/>
    </xf>
    <xf numFmtId="0" fontId="7" fillId="0" borderId="4" xfId="0" applyFont="1" applyBorder="1" applyAlignment="1">
      <alignment horizontal="center" vertical="center" textRotation="255" shrinkToFit="1"/>
    </xf>
    <xf numFmtId="0" fontId="7" fillId="0" borderId="14" xfId="0" applyFont="1" applyBorder="1" applyAlignment="1">
      <alignment horizontal="center" vertical="center" textRotation="255" shrinkToFit="1"/>
    </xf>
    <xf numFmtId="0" fontId="7" fillId="0" borderId="5" xfId="0" applyFont="1" applyBorder="1" applyAlignment="1">
      <alignment horizontal="center" vertical="center" textRotation="255" shrinkToFit="1"/>
    </xf>
    <xf numFmtId="0" fontId="7" fillId="0" borderId="20" xfId="0" applyFont="1" applyFill="1" applyBorder="1" applyAlignment="1">
      <alignment vertical="center"/>
    </xf>
    <xf numFmtId="0" fontId="8" fillId="0" borderId="4" xfId="0" applyFont="1" applyFill="1" applyBorder="1">
      <alignment vertical="center"/>
    </xf>
    <xf numFmtId="0" fontId="7" fillId="3" borderId="20" xfId="0" applyFont="1" applyFill="1" applyBorder="1" applyAlignment="1">
      <alignment horizontal="left" vertical="center"/>
    </xf>
    <xf numFmtId="0" fontId="7" fillId="3" borderId="4" xfId="0" applyFont="1" applyFill="1" applyBorder="1" applyAlignment="1">
      <alignment horizontal="left" vertical="center"/>
    </xf>
    <xf numFmtId="0" fontId="7" fillId="3" borderId="13" xfId="0" applyFont="1" applyFill="1" applyBorder="1" applyAlignment="1">
      <alignment horizontal="left" vertical="center"/>
    </xf>
    <xf numFmtId="0" fontId="7" fillId="3" borderId="8" xfId="0" applyFont="1" applyFill="1" applyBorder="1" applyAlignment="1">
      <alignment horizontal="left" vertical="center"/>
    </xf>
    <xf numFmtId="0" fontId="7" fillId="3" borderId="20" xfId="0" applyFont="1" applyFill="1" applyBorder="1" applyAlignment="1">
      <alignment vertical="center"/>
    </xf>
    <xf numFmtId="0" fontId="7" fillId="3" borderId="4" xfId="0" applyFont="1" applyFill="1" applyBorder="1" applyAlignment="1">
      <alignment vertical="center"/>
    </xf>
    <xf numFmtId="0" fontId="7" fillId="3" borderId="14" xfId="0" applyFont="1" applyFill="1" applyBorder="1" applyAlignment="1">
      <alignment vertical="center"/>
    </xf>
    <xf numFmtId="0" fontId="7" fillId="3" borderId="5" xfId="0" applyFont="1" applyFill="1" applyBorder="1" applyAlignment="1">
      <alignment vertical="center"/>
    </xf>
    <xf numFmtId="0" fontId="11" fillId="3" borderId="0" xfId="0" applyFont="1" applyFill="1" applyAlignment="1">
      <alignment horizontal="left" vertical="center"/>
    </xf>
    <xf numFmtId="0" fontId="0" fillId="0" borderId="0" xfId="0" applyFont="1" applyAlignment="1">
      <alignment vertical="center"/>
    </xf>
    <xf numFmtId="0" fontId="9" fillId="3" borderId="18" xfId="0" applyFont="1" applyFill="1" applyBorder="1" applyAlignment="1">
      <alignment horizontal="right" vertical="center"/>
    </xf>
    <xf numFmtId="0" fontId="0" fillId="0" borderId="18" xfId="0" applyFont="1" applyBorder="1" applyAlignment="1">
      <alignment vertical="center"/>
    </xf>
    <xf numFmtId="0" fontId="10" fillId="2" borderId="20" xfId="0" applyFont="1" applyFill="1" applyBorder="1" applyAlignment="1">
      <alignment horizontal="distributed" vertical="center" indent="10"/>
    </xf>
    <xf numFmtId="0" fontId="10" fillId="2" borderId="19" xfId="0" applyFont="1" applyFill="1" applyBorder="1" applyAlignment="1">
      <alignment horizontal="distributed" vertical="center" indent="10"/>
    </xf>
    <xf numFmtId="0" fontId="10" fillId="2" borderId="4" xfId="0" applyFont="1" applyFill="1" applyBorder="1" applyAlignment="1">
      <alignment horizontal="distributed" vertical="center" indent="10"/>
    </xf>
    <xf numFmtId="0" fontId="4" fillId="3" borderId="15" xfId="0" applyFont="1" applyFill="1" applyBorder="1" applyAlignment="1">
      <alignment horizontal="left" vertical="center"/>
    </xf>
    <xf numFmtId="0" fontId="16" fillId="0" borderId="18" xfId="0" applyFont="1" applyBorder="1" applyAlignment="1">
      <alignment vertical="center"/>
    </xf>
    <xf numFmtId="0" fontId="16" fillId="0" borderId="7" xfId="0" applyFont="1" applyBorder="1" applyAlignment="1">
      <alignment vertical="center"/>
    </xf>
    <xf numFmtId="0" fontId="7" fillId="3" borderId="20" xfId="0" applyFont="1" applyFill="1" applyBorder="1" applyAlignment="1">
      <alignment horizontal="center" vertical="center" wrapText="1"/>
    </xf>
    <xf numFmtId="0" fontId="8" fillId="0" borderId="19" xfId="0" applyFont="1" applyBorder="1" applyAlignment="1">
      <alignment vertical="center" wrapText="1"/>
    </xf>
    <xf numFmtId="0" fontId="8" fillId="0" borderId="4" xfId="0" applyFont="1" applyBorder="1" applyAlignment="1">
      <alignment vertical="center" wrapText="1"/>
    </xf>
    <xf numFmtId="0" fontId="8" fillId="0" borderId="15" xfId="0" applyFont="1" applyBorder="1" applyAlignment="1">
      <alignment vertical="center" wrapText="1"/>
    </xf>
    <xf numFmtId="0" fontId="8" fillId="0" borderId="18" xfId="0" applyFont="1" applyBorder="1" applyAlignment="1">
      <alignment vertical="center" wrapText="1"/>
    </xf>
    <xf numFmtId="0" fontId="8" fillId="0" borderId="7" xfId="0" applyFont="1" applyBorder="1" applyAlignment="1">
      <alignment vertical="center" wrapText="1"/>
    </xf>
    <xf numFmtId="0" fontId="7" fillId="3" borderId="20" xfId="0" applyFont="1" applyFill="1" applyBorder="1" applyAlignment="1">
      <alignment horizontal="center" vertical="center"/>
    </xf>
    <xf numFmtId="0" fontId="8" fillId="3" borderId="4" xfId="0" applyFont="1" applyFill="1" applyBorder="1">
      <alignment vertical="center"/>
    </xf>
    <xf numFmtId="0" fontId="8" fillId="3" borderId="15" xfId="0" applyFont="1" applyFill="1" applyBorder="1">
      <alignment vertical="center"/>
    </xf>
    <xf numFmtId="0" fontId="8" fillId="3" borderId="7" xfId="0" applyFont="1" applyFill="1" applyBorder="1">
      <alignment vertical="center"/>
    </xf>
    <xf numFmtId="0" fontId="7" fillId="3" borderId="2"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8" xfId="0" applyFont="1" applyFill="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3" borderId="1" xfId="0" applyFont="1" applyFill="1" applyBorder="1" applyAlignment="1">
      <alignment horizontal="center" vertical="center" textRotation="255" shrinkToFit="1"/>
    </xf>
    <xf numFmtId="0" fontId="7" fillId="3" borderId="1" xfId="0" applyFont="1" applyFill="1" applyBorder="1" applyAlignment="1">
      <alignment horizontal="center" vertical="center" textRotation="255"/>
    </xf>
  </cellXfs>
  <cellStyles count="183">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標準" xfId="0" builtinId="0"/>
    <cellStyle name="標準 2" xfId="1" xr:uid="{00000000-0005-0000-0000-00005A000000}"/>
    <cellStyle name="標準 2 2" xfId="3" xr:uid="{00000000-0005-0000-0000-00005B000000}"/>
    <cellStyle name="標準 3" xfId="2" xr:uid="{00000000-0005-0000-0000-00005C000000}"/>
    <cellStyle name="標準 4" xfId="182" xr:uid="{00000000-0005-0000-0000-00005D000000}"/>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N127"/>
  <sheetViews>
    <sheetView tabSelected="1" view="pageBreakPreview" zoomScale="150" zoomScaleNormal="150" zoomScaleSheetLayoutView="150" zoomScalePageLayoutView="150" workbookViewId="0">
      <pane ySplit="6" topLeftCell="A100" activePane="bottomLeft" state="frozen"/>
      <selection pane="bottomLeft" activeCell="D90" sqref="D90:E90"/>
    </sheetView>
  </sheetViews>
  <sheetFormatPr defaultColWidth="8.875" defaultRowHeight="13.5" x14ac:dyDescent="0.15"/>
  <cols>
    <col min="1" max="1" width="2.875" style="6" customWidth="1"/>
    <col min="2" max="3" width="2.5" style="6" customWidth="1"/>
    <col min="4" max="5" width="15.5" style="6" customWidth="1"/>
    <col min="6" max="6" width="10.625" style="6" customWidth="1"/>
    <col min="7" max="9" width="3.375" style="6" customWidth="1"/>
    <col min="10" max="10" width="10.25" style="6" customWidth="1"/>
    <col min="11" max="11" width="2.625" style="6" customWidth="1"/>
    <col min="12" max="16384" width="8.875" style="6"/>
  </cols>
  <sheetData>
    <row r="1" spans="1:10" s="1" customFormat="1" ht="12" customHeight="1" x14ac:dyDescent="0.15">
      <c r="A1" s="92"/>
      <c r="B1" s="93"/>
      <c r="C1" s="93"/>
      <c r="D1" s="93"/>
      <c r="E1" s="93"/>
      <c r="F1" s="93"/>
      <c r="G1" s="93"/>
      <c r="H1" s="93"/>
      <c r="I1" s="93"/>
      <c r="J1" s="93"/>
    </row>
    <row r="2" spans="1:10" s="1" customFormat="1" ht="12" customHeight="1" x14ac:dyDescent="0.15">
      <c r="A2" s="94"/>
      <c r="B2" s="95"/>
      <c r="C2" s="95"/>
      <c r="D2" s="95"/>
      <c r="E2" s="95"/>
      <c r="F2" s="95"/>
      <c r="G2" s="95"/>
      <c r="H2" s="95"/>
      <c r="I2" s="95"/>
      <c r="J2" s="95"/>
    </row>
    <row r="3" spans="1:10" ht="30" customHeight="1" x14ac:dyDescent="0.15">
      <c r="A3" s="96" t="s">
        <v>9</v>
      </c>
      <c r="B3" s="97"/>
      <c r="C3" s="97"/>
      <c r="D3" s="97"/>
      <c r="E3" s="97"/>
      <c r="F3" s="97"/>
      <c r="G3" s="97"/>
      <c r="H3" s="97"/>
      <c r="I3" s="97"/>
      <c r="J3" s="98"/>
    </row>
    <row r="4" spans="1:10" x14ac:dyDescent="0.15">
      <c r="A4" s="99" t="s">
        <v>108</v>
      </c>
      <c r="B4" s="100"/>
      <c r="C4" s="100"/>
      <c r="D4" s="100"/>
      <c r="E4" s="100"/>
      <c r="F4" s="100"/>
      <c r="G4" s="100"/>
      <c r="H4" s="100"/>
      <c r="I4" s="100"/>
      <c r="J4" s="101"/>
    </row>
    <row r="5" spans="1:10" ht="16.5" customHeight="1" x14ac:dyDescent="0.15">
      <c r="A5" s="102" t="s">
        <v>1</v>
      </c>
      <c r="B5" s="103"/>
      <c r="C5" s="104"/>
      <c r="D5" s="108" t="s">
        <v>2</v>
      </c>
      <c r="E5" s="109"/>
      <c r="F5" s="112" t="s">
        <v>10</v>
      </c>
      <c r="G5" s="114" t="s">
        <v>3</v>
      </c>
      <c r="H5" s="115"/>
      <c r="I5" s="116"/>
      <c r="J5" s="117" t="s">
        <v>0</v>
      </c>
    </row>
    <row r="6" spans="1:10" ht="33" x14ac:dyDescent="0.15">
      <c r="A6" s="105"/>
      <c r="B6" s="106"/>
      <c r="C6" s="107"/>
      <c r="D6" s="110"/>
      <c r="E6" s="111"/>
      <c r="F6" s="113"/>
      <c r="G6" s="33" t="s">
        <v>4</v>
      </c>
      <c r="H6" s="33" t="s">
        <v>5</v>
      </c>
      <c r="I6" s="33" t="s">
        <v>6</v>
      </c>
      <c r="J6" s="118"/>
    </row>
    <row r="7" spans="1:10" ht="13.5" customHeight="1" x14ac:dyDescent="0.15">
      <c r="A7" s="120" t="s">
        <v>105</v>
      </c>
      <c r="B7" s="119" t="s">
        <v>13</v>
      </c>
      <c r="C7" s="119"/>
      <c r="D7" s="84" t="s">
        <v>14</v>
      </c>
      <c r="E7" s="85"/>
      <c r="F7" s="4" t="s">
        <v>107</v>
      </c>
      <c r="G7" s="31">
        <v>1</v>
      </c>
      <c r="H7" s="31"/>
      <c r="I7" s="31"/>
      <c r="J7" s="29"/>
    </row>
    <row r="8" spans="1:10" ht="13.5" customHeight="1" x14ac:dyDescent="0.15">
      <c r="A8" s="120"/>
      <c r="B8" s="119"/>
      <c r="C8" s="119"/>
      <c r="D8" s="67" t="s">
        <v>15</v>
      </c>
      <c r="E8" s="68"/>
      <c r="F8" s="5" t="s">
        <v>106</v>
      </c>
      <c r="G8" s="2">
        <v>1</v>
      </c>
      <c r="H8" s="2"/>
      <c r="I8" s="2"/>
      <c r="J8" s="28"/>
    </row>
    <row r="9" spans="1:10" ht="13.5" customHeight="1" x14ac:dyDescent="0.15">
      <c r="A9" s="120"/>
      <c r="B9" s="119"/>
      <c r="C9" s="119"/>
      <c r="D9" s="86" t="s">
        <v>111</v>
      </c>
      <c r="E9" s="87"/>
      <c r="F9" s="32"/>
      <c r="G9" s="3">
        <f>SUM(G7:G8)</f>
        <v>2</v>
      </c>
      <c r="H9" s="3">
        <f>SUM(H7:H8)</f>
        <v>0</v>
      </c>
      <c r="I9" s="3">
        <f>SUM(I7:I8)</f>
        <v>0</v>
      </c>
      <c r="J9" s="32" t="s">
        <v>7</v>
      </c>
    </row>
    <row r="10" spans="1:10" ht="13.5" customHeight="1" x14ac:dyDescent="0.15">
      <c r="A10" s="120"/>
      <c r="B10" s="120" t="s">
        <v>12</v>
      </c>
      <c r="C10" s="120"/>
      <c r="D10" s="88" t="s">
        <v>16</v>
      </c>
      <c r="E10" s="89"/>
      <c r="F10" s="5" t="s">
        <v>106</v>
      </c>
      <c r="G10" s="2">
        <v>2</v>
      </c>
      <c r="H10" s="2"/>
      <c r="I10" s="2"/>
      <c r="J10" s="29"/>
    </row>
    <row r="11" spans="1:10" ht="13.5" customHeight="1" x14ac:dyDescent="0.15">
      <c r="A11" s="120"/>
      <c r="B11" s="120"/>
      <c r="C11" s="120"/>
      <c r="D11" s="90" t="s">
        <v>17</v>
      </c>
      <c r="E11" s="91"/>
      <c r="F11" s="5" t="s">
        <v>106</v>
      </c>
      <c r="G11" s="2">
        <v>2</v>
      </c>
      <c r="H11" s="2"/>
      <c r="I11" s="2"/>
      <c r="J11" s="28"/>
    </row>
    <row r="12" spans="1:10" ht="13.5" customHeight="1" x14ac:dyDescent="0.15">
      <c r="A12" s="120"/>
      <c r="B12" s="120"/>
      <c r="C12" s="120"/>
      <c r="D12" s="90" t="s">
        <v>18</v>
      </c>
      <c r="E12" s="91"/>
      <c r="F12" s="5" t="s">
        <v>106</v>
      </c>
      <c r="G12" s="2">
        <v>2</v>
      </c>
      <c r="H12" s="2"/>
      <c r="I12" s="2"/>
      <c r="J12" s="5"/>
    </row>
    <row r="13" spans="1:10" ht="13.5" customHeight="1" x14ac:dyDescent="0.15">
      <c r="A13" s="120"/>
      <c r="B13" s="120"/>
      <c r="C13" s="120"/>
      <c r="D13" s="90" t="s">
        <v>19</v>
      </c>
      <c r="E13" s="91"/>
      <c r="F13" s="5" t="s">
        <v>106</v>
      </c>
      <c r="G13" s="2">
        <v>2</v>
      </c>
      <c r="H13" s="2"/>
      <c r="I13" s="2"/>
      <c r="J13" s="5"/>
    </row>
    <row r="14" spans="1:10" ht="13.5" customHeight="1" x14ac:dyDescent="0.15">
      <c r="A14" s="120"/>
      <c r="B14" s="120"/>
      <c r="C14" s="120"/>
      <c r="D14" s="90" t="s">
        <v>20</v>
      </c>
      <c r="E14" s="91"/>
      <c r="F14" s="5" t="s">
        <v>106</v>
      </c>
      <c r="G14" s="2">
        <v>2</v>
      </c>
      <c r="H14" s="2"/>
      <c r="I14" s="2"/>
      <c r="J14" s="5"/>
    </row>
    <row r="15" spans="1:10" ht="13.5" customHeight="1" x14ac:dyDescent="0.15">
      <c r="A15" s="120"/>
      <c r="B15" s="120"/>
      <c r="C15" s="120"/>
      <c r="D15" s="67" t="s">
        <v>112</v>
      </c>
      <c r="E15" s="68"/>
      <c r="F15" s="5" t="s">
        <v>106</v>
      </c>
      <c r="G15" s="2"/>
      <c r="H15" s="2"/>
      <c r="I15" s="2">
        <v>2</v>
      </c>
      <c r="J15" s="5" t="s">
        <v>113</v>
      </c>
    </row>
    <row r="16" spans="1:10" ht="13.5" customHeight="1" x14ac:dyDescent="0.15">
      <c r="A16" s="120"/>
      <c r="B16" s="120"/>
      <c r="C16" s="120"/>
      <c r="D16" s="86" t="s">
        <v>114</v>
      </c>
      <c r="E16" s="87"/>
      <c r="F16" s="32"/>
      <c r="G16" s="3">
        <f>SUM(G10:G15)</f>
        <v>10</v>
      </c>
      <c r="H16" s="3">
        <f>SUM(H10:H15)</f>
        <v>0</v>
      </c>
      <c r="I16" s="3">
        <f>SUM(I10:I15)</f>
        <v>2</v>
      </c>
      <c r="J16" s="32" t="s">
        <v>7</v>
      </c>
    </row>
    <row r="17" spans="1:10" ht="13.5" customHeight="1" x14ac:dyDescent="0.15">
      <c r="A17" s="50" t="s">
        <v>8</v>
      </c>
      <c r="B17" s="53" t="s">
        <v>21</v>
      </c>
      <c r="C17" s="54"/>
      <c r="D17" s="84" t="s">
        <v>24</v>
      </c>
      <c r="E17" s="85"/>
      <c r="F17" s="4" t="s">
        <v>106</v>
      </c>
      <c r="G17" s="31"/>
      <c r="H17" s="31">
        <v>2</v>
      </c>
      <c r="I17" s="31"/>
      <c r="J17" s="29"/>
    </row>
    <row r="18" spans="1:10" ht="13.5" customHeight="1" x14ac:dyDescent="0.15">
      <c r="A18" s="51"/>
      <c r="B18" s="55"/>
      <c r="C18" s="56"/>
      <c r="D18" s="67" t="s">
        <v>25</v>
      </c>
      <c r="E18" s="68"/>
      <c r="F18" s="5" t="s">
        <v>106</v>
      </c>
      <c r="G18" s="2"/>
      <c r="H18" s="2">
        <v>2</v>
      </c>
      <c r="I18" s="2"/>
      <c r="J18" s="28"/>
    </row>
    <row r="19" spans="1:10" ht="13.5" customHeight="1" x14ac:dyDescent="0.15">
      <c r="A19" s="51"/>
      <c r="B19" s="55"/>
      <c r="C19" s="56"/>
      <c r="D19" s="67" t="s">
        <v>26</v>
      </c>
      <c r="E19" s="69"/>
      <c r="F19" s="5" t="s">
        <v>106</v>
      </c>
      <c r="G19" s="2"/>
      <c r="H19" s="2">
        <v>2</v>
      </c>
      <c r="I19" s="2"/>
      <c r="J19" s="5"/>
    </row>
    <row r="20" spans="1:10" ht="13.5" customHeight="1" x14ac:dyDescent="0.15">
      <c r="A20" s="51"/>
      <c r="B20" s="55"/>
      <c r="C20" s="56"/>
      <c r="D20" s="67" t="s">
        <v>27</v>
      </c>
      <c r="E20" s="68"/>
      <c r="F20" s="5" t="s">
        <v>106</v>
      </c>
      <c r="G20" s="2"/>
      <c r="H20" s="2">
        <v>2</v>
      </c>
      <c r="I20" s="2"/>
      <c r="J20" s="5"/>
    </row>
    <row r="21" spans="1:10" ht="13.5" customHeight="1" x14ac:dyDescent="0.15">
      <c r="A21" s="51"/>
      <c r="B21" s="55"/>
      <c r="C21" s="56"/>
      <c r="D21" s="67" t="s">
        <v>28</v>
      </c>
      <c r="E21" s="69"/>
      <c r="F21" s="5" t="s">
        <v>106</v>
      </c>
      <c r="G21" s="2"/>
      <c r="H21" s="2">
        <v>2</v>
      </c>
      <c r="I21" s="2"/>
      <c r="J21" s="5"/>
    </row>
    <row r="22" spans="1:10" ht="13.5" customHeight="1" x14ac:dyDescent="0.15">
      <c r="A22" s="51"/>
      <c r="B22" s="55"/>
      <c r="C22" s="56"/>
      <c r="D22" s="67" t="s">
        <v>29</v>
      </c>
      <c r="E22" s="68"/>
      <c r="F22" s="5" t="s">
        <v>106</v>
      </c>
      <c r="G22" s="2"/>
      <c r="H22" s="2">
        <v>2</v>
      </c>
      <c r="I22" s="2"/>
      <c r="J22" s="5"/>
    </row>
    <row r="23" spans="1:10" ht="13.5" customHeight="1" x14ac:dyDescent="0.15">
      <c r="A23" s="51"/>
      <c r="B23" s="55"/>
      <c r="C23" s="56"/>
      <c r="D23" s="67" t="s">
        <v>30</v>
      </c>
      <c r="E23" s="69"/>
      <c r="F23" s="5" t="s">
        <v>106</v>
      </c>
      <c r="G23" s="2"/>
      <c r="H23" s="2">
        <v>2</v>
      </c>
      <c r="I23" s="2"/>
      <c r="J23" s="5"/>
    </row>
    <row r="24" spans="1:10" ht="13.5" customHeight="1" x14ac:dyDescent="0.15">
      <c r="A24" s="51"/>
      <c r="B24" s="55"/>
      <c r="C24" s="56"/>
      <c r="D24" s="67" t="s">
        <v>31</v>
      </c>
      <c r="E24" s="68"/>
      <c r="F24" s="5" t="s">
        <v>106</v>
      </c>
      <c r="G24" s="2"/>
      <c r="H24" s="2">
        <v>2</v>
      </c>
      <c r="I24" s="2"/>
      <c r="J24" s="5"/>
    </row>
    <row r="25" spans="1:10" ht="13.5" customHeight="1" x14ac:dyDescent="0.15">
      <c r="A25" s="51"/>
      <c r="B25" s="55"/>
      <c r="C25" s="56"/>
      <c r="D25" s="67" t="s">
        <v>32</v>
      </c>
      <c r="E25" s="69"/>
      <c r="F25" s="5" t="s">
        <v>106</v>
      </c>
      <c r="G25" s="2"/>
      <c r="H25" s="2">
        <v>2</v>
      </c>
      <c r="I25" s="2"/>
      <c r="J25" s="5"/>
    </row>
    <row r="26" spans="1:10" ht="13.5" customHeight="1" x14ac:dyDescent="0.15">
      <c r="A26" s="51"/>
      <c r="B26" s="55"/>
      <c r="C26" s="56"/>
      <c r="D26" s="67" t="s">
        <v>53</v>
      </c>
      <c r="E26" s="68"/>
      <c r="F26" s="5" t="s">
        <v>106</v>
      </c>
      <c r="G26" s="2"/>
      <c r="H26" s="2">
        <v>2</v>
      </c>
      <c r="I26" s="2"/>
      <c r="J26" s="5"/>
    </row>
    <row r="27" spans="1:10" ht="13.5" customHeight="1" x14ac:dyDescent="0.15">
      <c r="A27" s="51"/>
      <c r="B27" s="55"/>
      <c r="C27" s="56"/>
      <c r="D27" s="67" t="s">
        <v>54</v>
      </c>
      <c r="E27" s="69"/>
      <c r="F27" s="5" t="s">
        <v>106</v>
      </c>
      <c r="G27" s="2"/>
      <c r="H27" s="2">
        <v>2</v>
      </c>
      <c r="I27" s="2"/>
      <c r="J27" s="5"/>
    </row>
    <row r="28" spans="1:10" ht="13.5" customHeight="1" x14ac:dyDescent="0.15">
      <c r="A28" s="51"/>
      <c r="B28" s="55"/>
      <c r="C28" s="56"/>
      <c r="D28" s="67" t="s">
        <v>55</v>
      </c>
      <c r="E28" s="68"/>
      <c r="F28" s="5" t="s">
        <v>106</v>
      </c>
      <c r="G28" s="2"/>
      <c r="H28" s="2">
        <v>2</v>
      </c>
      <c r="I28" s="2"/>
      <c r="J28" s="5"/>
    </row>
    <row r="29" spans="1:10" ht="13.5" customHeight="1" x14ac:dyDescent="0.15">
      <c r="A29" s="51"/>
      <c r="B29" s="55"/>
      <c r="C29" s="56"/>
      <c r="D29" s="67" t="s">
        <v>56</v>
      </c>
      <c r="E29" s="69"/>
      <c r="F29" s="5" t="s">
        <v>106</v>
      </c>
      <c r="G29" s="2"/>
      <c r="H29" s="2">
        <v>2</v>
      </c>
      <c r="I29" s="2"/>
      <c r="J29" s="5"/>
    </row>
    <row r="30" spans="1:10" ht="13.5" customHeight="1" x14ac:dyDescent="0.15">
      <c r="A30" s="51"/>
      <c r="B30" s="55"/>
      <c r="C30" s="56"/>
      <c r="D30" s="67" t="s">
        <v>57</v>
      </c>
      <c r="E30" s="68"/>
      <c r="F30" s="5" t="s">
        <v>106</v>
      </c>
      <c r="G30" s="2"/>
      <c r="H30" s="2">
        <v>2</v>
      </c>
      <c r="I30" s="2"/>
      <c r="J30" s="5"/>
    </row>
    <row r="31" spans="1:10" ht="13.5" customHeight="1" x14ac:dyDescent="0.15">
      <c r="A31" s="51"/>
      <c r="B31" s="55"/>
      <c r="C31" s="56"/>
      <c r="D31" s="67" t="s">
        <v>33</v>
      </c>
      <c r="E31" s="69"/>
      <c r="F31" s="5" t="s">
        <v>106</v>
      </c>
      <c r="G31" s="2"/>
      <c r="H31" s="2">
        <v>2</v>
      </c>
      <c r="I31" s="2"/>
      <c r="J31" s="5"/>
    </row>
    <row r="32" spans="1:10" ht="13.5" customHeight="1" x14ac:dyDescent="0.15">
      <c r="A32" s="51"/>
      <c r="B32" s="55"/>
      <c r="C32" s="56"/>
      <c r="D32" s="67" t="s">
        <v>34</v>
      </c>
      <c r="E32" s="68"/>
      <c r="F32" s="5" t="s">
        <v>106</v>
      </c>
      <c r="G32" s="2"/>
      <c r="H32" s="2">
        <v>2</v>
      </c>
      <c r="I32" s="2"/>
      <c r="J32" s="5"/>
    </row>
    <row r="33" spans="1:10" ht="13.5" customHeight="1" x14ac:dyDescent="0.15">
      <c r="A33" s="51"/>
      <c r="B33" s="55"/>
      <c r="C33" s="56"/>
      <c r="D33" s="67" t="s">
        <v>58</v>
      </c>
      <c r="E33" s="69"/>
      <c r="F33" s="5" t="s">
        <v>106</v>
      </c>
      <c r="G33" s="2"/>
      <c r="H33" s="2">
        <v>2</v>
      </c>
      <c r="I33" s="2"/>
      <c r="J33" s="5"/>
    </row>
    <row r="34" spans="1:10" ht="13.5" customHeight="1" x14ac:dyDescent="0.15">
      <c r="A34" s="51"/>
      <c r="B34" s="55"/>
      <c r="C34" s="56"/>
      <c r="D34" s="67" t="s">
        <v>59</v>
      </c>
      <c r="E34" s="68"/>
      <c r="F34" s="5" t="s">
        <v>106</v>
      </c>
      <c r="G34" s="2"/>
      <c r="H34" s="2">
        <v>2</v>
      </c>
      <c r="I34" s="2"/>
      <c r="J34" s="5"/>
    </row>
    <row r="35" spans="1:10" ht="13.5" customHeight="1" x14ac:dyDescent="0.15">
      <c r="A35" s="51"/>
      <c r="B35" s="55"/>
      <c r="C35" s="56"/>
      <c r="D35" s="67" t="s">
        <v>116</v>
      </c>
      <c r="E35" s="69"/>
      <c r="F35" s="5" t="s">
        <v>106</v>
      </c>
      <c r="G35" s="2"/>
      <c r="H35" s="2">
        <v>2</v>
      </c>
      <c r="I35" s="2"/>
      <c r="J35" s="5"/>
    </row>
    <row r="36" spans="1:10" ht="13.5" customHeight="1" x14ac:dyDescent="0.15">
      <c r="A36" s="51"/>
      <c r="B36" s="55"/>
      <c r="C36" s="56"/>
      <c r="D36" s="67" t="s">
        <v>117</v>
      </c>
      <c r="E36" s="68"/>
      <c r="F36" s="5" t="s">
        <v>106</v>
      </c>
      <c r="G36" s="2"/>
      <c r="H36" s="2">
        <v>2</v>
      </c>
      <c r="I36" s="2"/>
      <c r="J36" s="5"/>
    </row>
    <row r="37" spans="1:10" ht="13.5" customHeight="1" x14ac:dyDescent="0.15">
      <c r="A37" s="51"/>
      <c r="B37" s="55"/>
      <c r="C37" s="56"/>
      <c r="D37" s="67" t="s">
        <v>35</v>
      </c>
      <c r="E37" s="69"/>
      <c r="F37" s="5" t="s">
        <v>106</v>
      </c>
      <c r="G37" s="2"/>
      <c r="H37" s="2">
        <v>2</v>
      </c>
      <c r="I37" s="2"/>
      <c r="J37" s="5"/>
    </row>
    <row r="38" spans="1:10" ht="13.5" customHeight="1" x14ac:dyDescent="0.15">
      <c r="A38" s="51"/>
      <c r="B38" s="55"/>
      <c r="C38" s="56"/>
      <c r="D38" s="67" t="s">
        <v>60</v>
      </c>
      <c r="E38" s="68"/>
      <c r="F38" s="5" t="s">
        <v>106</v>
      </c>
      <c r="G38" s="2"/>
      <c r="H38" s="2">
        <v>2</v>
      </c>
      <c r="I38" s="2"/>
      <c r="J38" s="5"/>
    </row>
    <row r="39" spans="1:10" ht="13.5" customHeight="1" x14ac:dyDescent="0.15">
      <c r="A39" s="51"/>
      <c r="B39" s="55"/>
      <c r="C39" s="56"/>
      <c r="D39" s="67" t="s">
        <v>36</v>
      </c>
      <c r="E39" s="69"/>
      <c r="F39" s="5" t="s">
        <v>106</v>
      </c>
      <c r="G39" s="2"/>
      <c r="H39" s="2">
        <v>2</v>
      </c>
      <c r="I39" s="2"/>
      <c r="J39" s="5"/>
    </row>
    <row r="40" spans="1:10" ht="13.5" customHeight="1" x14ac:dyDescent="0.15">
      <c r="A40" s="51"/>
      <c r="B40" s="55"/>
      <c r="C40" s="56"/>
      <c r="D40" s="67" t="s">
        <v>37</v>
      </c>
      <c r="E40" s="68"/>
      <c r="F40" s="5" t="s">
        <v>106</v>
      </c>
      <c r="G40" s="2"/>
      <c r="H40" s="2">
        <v>2</v>
      </c>
      <c r="I40" s="2"/>
      <c r="J40" s="5"/>
    </row>
    <row r="41" spans="1:10" ht="13.5" customHeight="1" x14ac:dyDescent="0.15">
      <c r="A41" s="52"/>
      <c r="B41" s="57"/>
      <c r="C41" s="58"/>
      <c r="D41" s="59" t="s">
        <v>61</v>
      </c>
      <c r="E41" s="60"/>
      <c r="F41" s="18"/>
      <c r="G41" s="8">
        <f>SUM(G17:G40)</f>
        <v>0</v>
      </c>
      <c r="H41" s="8">
        <f>SUM(H17:H40)</f>
        <v>48</v>
      </c>
      <c r="I41" s="8">
        <f>SUM(I17:I40)</f>
        <v>0</v>
      </c>
      <c r="J41" s="9" t="s">
        <v>7</v>
      </c>
    </row>
    <row r="42" spans="1:10" ht="13.5" customHeight="1" x14ac:dyDescent="0.15">
      <c r="A42" s="52"/>
      <c r="B42" s="61" t="s">
        <v>22</v>
      </c>
      <c r="C42" s="62"/>
      <c r="D42" s="88" t="s">
        <v>38</v>
      </c>
      <c r="E42" s="89"/>
      <c r="F42" s="5" t="s">
        <v>106</v>
      </c>
      <c r="G42" s="2"/>
      <c r="H42" s="2">
        <v>2</v>
      </c>
      <c r="I42" s="2"/>
      <c r="J42" s="29"/>
    </row>
    <row r="43" spans="1:10" ht="13.5" customHeight="1" x14ac:dyDescent="0.15">
      <c r="A43" s="52"/>
      <c r="B43" s="63"/>
      <c r="C43" s="64"/>
      <c r="D43" s="72" t="s">
        <v>39</v>
      </c>
      <c r="E43" s="73"/>
      <c r="F43" s="5" t="s">
        <v>106</v>
      </c>
      <c r="G43" s="2"/>
      <c r="H43" s="2">
        <v>2</v>
      </c>
      <c r="I43" s="2"/>
      <c r="J43" s="28"/>
    </row>
    <row r="44" spans="1:10" ht="13.5" customHeight="1" x14ac:dyDescent="0.15">
      <c r="A44" s="52"/>
      <c r="B44" s="63"/>
      <c r="C44" s="64"/>
      <c r="D44" s="72" t="s">
        <v>40</v>
      </c>
      <c r="E44" s="73"/>
      <c r="F44" s="5" t="s">
        <v>106</v>
      </c>
      <c r="G44" s="2"/>
      <c r="H44" s="2">
        <v>2</v>
      </c>
      <c r="I44" s="2"/>
      <c r="J44" s="5"/>
    </row>
    <row r="45" spans="1:10" ht="13.5" customHeight="1" x14ac:dyDescent="0.15">
      <c r="A45" s="52"/>
      <c r="B45" s="63"/>
      <c r="C45" s="64"/>
      <c r="D45" s="72" t="s">
        <v>62</v>
      </c>
      <c r="E45" s="73"/>
      <c r="F45" s="5" t="s">
        <v>106</v>
      </c>
      <c r="G45" s="2"/>
      <c r="H45" s="2">
        <v>2</v>
      </c>
      <c r="I45" s="2"/>
      <c r="J45" s="5"/>
    </row>
    <row r="46" spans="1:10" ht="13.5" customHeight="1" x14ac:dyDescent="0.15">
      <c r="A46" s="52"/>
      <c r="B46" s="63"/>
      <c r="C46" s="64"/>
      <c r="D46" s="72" t="s">
        <v>41</v>
      </c>
      <c r="E46" s="73"/>
      <c r="F46" s="5" t="s">
        <v>106</v>
      </c>
      <c r="G46" s="2"/>
      <c r="H46" s="2">
        <v>2</v>
      </c>
      <c r="I46" s="2"/>
      <c r="J46" s="5"/>
    </row>
    <row r="47" spans="1:10" ht="13.5" customHeight="1" x14ac:dyDescent="0.15">
      <c r="A47" s="52"/>
      <c r="B47" s="63"/>
      <c r="C47" s="64"/>
      <c r="D47" s="72" t="s">
        <v>63</v>
      </c>
      <c r="E47" s="73"/>
      <c r="F47" s="5" t="s">
        <v>106</v>
      </c>
      <c r="G47" s="2"/>
      <c r="H47" s="2">
        <v>2</v>
      </c>
      <c r="I47" s="2"/>
      <c r="J47" s="5"/>
    </row>
    <row r="48" spans="1:10" ht="13.5" customHeight="1" x14ac:dyDescent="0.15">
      <c r="A48" s="52"/>
      <c r="B48" s="63"/>
      <c r="C48" s="64"/>
      <c r="D48" s="72" t="s">
        <v>42</v>
      </c>
      <c r="E48" s="73"/>
      <c r="F48" s="5" t="s">
        <v>106</v>
      </c>
      <c r="G48" s="2"/>
      <c r="H48" s="2">
        <v>2</v>
      </c>
      <c r="I48" s="2"/>
      <c r="J48" s="5"/>
    </row>
    <row r="49" spans="1:10" ht="13.5" customHeight="1" x14ac:dyDescent="0.15">
      <c r="A49" s="52"/>
      <c r="B49" s="63"/>
      <c r="C49" s="64"/>
      <c r="D49" s="72" t="s">
        <v>43</v>
      </c>
      <c r="E49" s="73"/>
      <c r="F49" s="5" t="s">
        <v>106</v>
      </c>
      <c r="G49" s="2"/>
      <c r="H49" s="2">
        <v>2</v>
      </c>
      <c r="I49" s="2"/>
      <c r="J49" s="5"/>
    </row>
    <row r="50" spans="1:10" ht="13.5" customHeight="1" x14ac:dyDescent="0.15">
      <c r="A50" s="52"/>
      <c r="B50" s="65"/>
      <c r="C50" s="66"/>
      <c r="D50" s="76" t="s">
        <v>64</v>
      </c>
      <c r="E50" s="77"/>
      <c r="F50" s="19"/>
      <c r="G50" s="3">
        <f>SUM(G42:G49)</f>
        <v>0</v>
      </c>
      <c r="H50" s="3">
        <f>SUM(H42:H49)</f>
        <v>16</v>
      </c>
      <c r="I50" s="3">
        <f>SUM(I42:I49)</f>
        <v>0</v>
      </c>
      <c r="J50" s="32" t="s">
        <v>7</v>
      </c>
    </row>
    <row r="51" spans="1:10" ht="13.5" customHeight="1" x14ac:dyDescent="0.15">
      <c r="A51" s="52"/>
      <c r="B51" s="78" t="s">
        <v>23</v>
      </c>
      <c r="C51" s="79"/>
      <c r="D51" s="84" t="s">
        <v>65</v>
      </c>
      <c r="E51" s="85"/>
      <c r="F51" s="5" t="s">
        <v>106</v>
      </c>
      <c r="G51" s="2"/>
      <c r="H51" s="2">
        <v>2</v>
      </c>
      <c r="I51" s="2"/>
      <c r="J51" s="29"/>
    </row>
    <row r="52" spans="1:10" ht="13.5" customHeight="1" x14ac:dyDescent="0.15">
      <c r="A52" s="52"/>
      <c r="B52" s="80"/>
      <c r="C52" s="81"/>
      <c r="D52" s="72" t="s">
        <v>66</v>
      </c>
      <c r="E52" s="73"/>
      <c r="F52" s="5" t="s">
        <v>106</v>
      </c>
      <c r="G52" s="2"/>
      <c r="H52" s="2">
        <v>2</v>
      </c>
      <c r="I52" s="2"/>
      <c r="J52" s="28"/>
    </row>
    <row r="53" spans="1:10" ht="13.5" customHeight="1" x14ac:dyDescent="0.15">
      <c r="A53" s="52"/>
      <c r="B53" s="80"/>
      <c r="C53" s="81"/>
      <c r="D53" s="67" t="s">
        <v>67</v>
      </c>
      <c r="E53" s="68"/>
      <c r="F53" s="5" t="s">
        <v>106</v>
      </c>
      <c r="G53" s="2"/>
      <c r="H53" s="2">
        <v>2</v>
      </c>
      <c r="I53" s="2"/>
      <c r="J53" s="5"/>
    </row>
    <row r="54" spans="1:10" ht="13.5" customHeight="1" x14ac:dyDescent="0.15">
      <c r="A54" s="52"/>
      <c r="B54" s="80"/>
      <c r="C54" s="81"/>
      <c r="D54" s="67" t="s">
        <v>68</v>
      </c>
      <c r="E54" s="68"/>
      <c r="F54" s="5" t="s">
        <v>106</v>
      </c>
      <c r="G54" s="2"/>
      <c r="H54" s="2">
        <v>2</v>
      </c>
      <c r="I54" s="2"/>
      <c r="J54" s="5"/>
    </row>
    <row r="55" spans="1:10" ht="13.5" customHeight="1" x14ac:dyDescent="0.15">
      <c r="A55" s="52"/>
      <c r="B55" s="80"/>
      <c r="C55" s="81"/>
      <c r="D55" s="72" t="s">
        <v>69</v>
      </c>
      <c r="E55" s="73"/>
      <c r="F55" s="5" t="s">
        <v>106</v>
      </c>
      <c r="G55" s="2"/>
      <c r="H55" s="2">
        <v>2</v>
      </c>
      <c r="I55" s="2"/>
      <c r="J55" s="5"/>
    </row>
    <row r="56" spans="1:10" ht="13.5" customHeight="1" x14ac:dyDescent="0.15">
      <c r="A56" s="52"/>
      <c r="B56" s="80"/>
      <c r="C56" s="81"/>
      <c r="D56" s="67" t="s">
        <v>70</v>
      </c>
      <c r="E56" s="68"/>
      <c r="F56" s="5" t="s">
        <v>106</v>
      </c>
      <c r="G56" s="2"/>
      <c r="H56" s="2">
        <v>2</v>
      </c>
      <c r="I56" s="2"/>
      <c r="J56" s="5"/>
    </row>
    <row r="57" spans="1:10" ht="13.5" customHeight="1" x14ac:dyDescent="0.15">
      <c r="A57" s="52"/>
      <c r="B57" s="80"/>
      <c r="C57" s="81"/>
      <c r="D57" s="67" t="s">
        <v>71</v>
      </c>
      <c r="E57" s="68"/>
      <c r="F57" s="5" t="s">
        <v>106</v>
      </c>
      <c r="G57" s="2"/>
      <c r="H57" s="2">
        <v>2</v>
      </c>
      <c r="I57" s="2"/>
      <c r="J57" s="5"/>
    </row>
    <row r="58" spans="1:10" ht="13.5" customHeight="1" x14ac:dyDescent="0.15">
      <c r="A58" s="52"/>
      <c r="B58" s="80"/>
      <c r="C58" s="81"/>
      <c r="D58" s="72" t="s">
        <v>72</v>
      </c>
      <c r="E58" s="73"/>
      <c r="F58" s="5" t="s">
        <v>106</v>
      </c>
      <c r="G58" s="2"/>
      <c r="H58" s="2">
        <v>2</v>
      </c>
      <c r="I58" s="2"/>
      <c r="J58" s="5"/>
    </row>
    <row r="59" spans="1:10" ht="13.5" customHeight="1" x14ac:dyDescent="0.15">
      <c r="A59" s="52"/>
      <c r="B59" s="80"/>
      <c r="C59" s="81"/>
      <c r="D59" s="67" t="s">
        <v>44</v>
      </c>
      <c r="E59" s="68"/>
      <c r="F59" s="5" t="s">
        <v>106</v>
      </c>
      <c r="G59" s="2"/>
      <c r="H59" s="2">
        <v>2</v>
      </c>
      <c r="I59" s="2"/>
      <c r="J59" s="5"/>
    </row>
    <row r="60" spans="1:10" ht="13.5" customHeight="1" x14ac:dyDescent="0.15">
      <c r="A60" s="52"/>
      <c r="B60" s="80"/>
      <c r="C60" s="81"/>
      <c r="D60" s="67" t="s">
        <v>45</v>
      </c>
      <c r="E60" s="68"/>
      <c r="F60" s="5" t="s">
        <v>106</v>
      </c>
      <c r="G60" s="2"/>
      <c r="H60" s="2">
        <v>2</v>
      </c>
      <c r="I60" s="2"/>
      <c r="J60" s="5"/>
    </row>
    <row r="61" spans="1:10" ht="13.5" customHeight="1" x14ac:dyDescent="0.15">
      <c r="A61" s="52"/>
      <c r="B61" s="80"/>
      <c r="C61" s="81"/>
      <c r="D61" s="72" t="s">
        <v>73</v>
      </c>
      <c r="E61" s="73"/>
      <c r="F61" s="5" t="s">
        <v>106</v>
      </c>
      <c r="G61" s="2"/>
      <c r="H61" s="2">
        <v>2</v>
      </c>
      <c r="I61" s="2"/>
      <c r="J61" s="5"/>
    </row>
    <row r="62" spans="1:10" ht="13.5" customHeight="1" x14ac:dyDescent="0.15">
      <c r="A62" s="52"/>
      <c r="B62" s="80"/>
      <c r="C62" s="81"/>
      <c r="D62" s="67" t="s">
        <v>74</v>
      </c>
      <c r="E62" s="68"/>
      <c r="F62" s="5" t="s">
        <v>106</v>
      </c>
      <c r="G62" s="2"/>
      <c r="H62" s="2">
        <v>2</v>
      </c>
      <c r="I62" s="2"/>
      <c r="J62" s="5"/>
    </row>
    <row r="63" spans="1:10" ht="13.5" customHeight="1" x14ac:dyDescent="0.15">
      <c r="A63" s="52"/>
      <c r="B63" s="80"/>
      <c r="C63" s="81"/>
      <c r="D63" s="67" t="s">
        <v>46</v>
      </c>
      <c r="E63" s="68"/>
      <c r="F63" s="5" t="s">
        <v>106</v>
      </c>
      <c r="G63" s="2"/>
      <c r="H63" s="2">
        <v>2</v>
      </c>
      <c r="I63" s="2"/>
      <c r="J63" s="5"/>
    </row>
    <row r="64" spans="1:10" ht="13.5" customHeight="1" x14ac:dyDescent="0.15">
      <c r="A64" s="52"/>
      <c r="B64" s="80"/>
      <c r="C64" s="81"/>
      <c r="D64" s="67" t="s">
        <v>47</v>
      </c>
      <c r="E64" s="68"/>
      <c r="F64" s="5" t="s">
        <v>106</v>
      </c>
      <c r="G64" s="2"/>
      <c r="H64" s="2">
        <v>2</v>
      </c>
      <c r="I64" s="2"/>
      <c r="J64" s="5"/>
    </row>
    <row r="65" spans="1:10" ht="13.5" customHeight="1" x14ac:dyDescent="0.15">
      <c r="A65" s="52"/>
      <c r="B65" s="80"/>
      <c r="C65" s="81"/>
      <c r="D65" s="72" t="s">
        <v>75</v>
      </c>
      <c r="E65" s="73"/>
      <c r="F65" s="5" t="s">
        <v>106</v>
      </c>
      <c r="G65" s="2"/>
      <c r="H65" s="2">
        <v>2</v>
      </c>
      <c r="I65" s="2"/>
      <c r="J65" s="5"/>
    </row>
    <row r="66" spans="1:10" ht="13.5" customHeight="1" x14ac:dyDescent="0.15">
      <c r="A66" s="52"/>
      <c r="B66" s="80"/>
      <c r="C66" s="81"/>
      <c r="D66" s="67" t="s">
        <v>76</v>
      </c>
      <c r="E66" s="68"/>
      <c r="F66" s="5" t="s">
        <v>106</v>
      </c>
      <c r="G66" s="2"/>
      <c r="H66" s="2">
        <v>2</v>
      </c>
      <c r="I66" s="2"/>
      <c r="J66" s="5"/>
    </row>
    <row r="67" spans="1:10" ht="13.5" customHeight="1" x14ac:dyDescent="0.15">
      <c r="A67" s="52"/>
      <c r="B67" s="80"/>
      <c r="C67" s="81"/>
      <c r="D67" s="67" t="s">
        <v>77</v>
      </c>
      <c r="E67" s="68"/>
      <c r="F67" s="5" t="s">
        <v>106</v>
      </c>
      <c r="G67" s="2"/>
      <c r="H67" s="2">
        <v>2</v>
      </c>
      <c r="I67" s="2"/>
      <c r="J67" s="5"/>
    </row>
    <row r="68" spans="1:10" ht="13.5" customHeight="1" x14ac:dyDescent="0.15">
      <c r="A68" s="52"/>
      <c r="B68" s="80"/>
      <c r="C68" s="81"/>
      <c r="D68" s="72" t="s">
        <v>78</v>
      </c>
      <c r="E68" s="73"/>
      <c r="F68" s="5" t="s">
        <v>106</v>
      </c>
      <c r="G68" s="2"/>
      <c r="H68" s="2">
        <v>2</v>
      </c>
      <c r="I68" s="2"/>
      <c r="J68" s="5"/>
    </row>
    <row r="69" spans="1:10" ht="13.5" customHeight="1" x14ac:dyDescent="0.15">
      <c r="A69" s="52"/>
      <c r="B69" s="80"/>
      <c r="C69" s="81"/>
      <c r="D69" s="67" t="s">
        <v>79</v>
      </c>
      <c r="E69" s="68"/>
      <c r="F69" s="5" t="s">
        <v>106</v>
      </c>
      <c r="G69" s="2"/>
      <c r="H69" s="2">
        <v>2</v>
      </c>
      <c r="I69" s="2"/>
      <c r="J69" s="5"/>
    </row>
    <row r="70" spans="1:10" ht="13.5" customHeight="1" x14ac:dyDescent="0.15">
      <c r="A70" s="52"/>
      <c r="B70" s="80"/>
      <c r="C70" s="81"/>
      <c r="D70" s="67" t="s">
        <v>80</v>
      </c>
      <c r="E70" s="68"/>
      <c r="F70" s="5" t="s">
        <v>106</v>
      </c>
      <c r="G70" s="2"/>
      <c r="H70" s="2">
        <v>2</v>
      </c>
      <c r="I70" s="2"/>
      <c r="J70" s="5"/>
    </row>
    <row r="71" spans="1:10" ht="13.5" customHeight="1" x14ac:dyDescent="0.15">
      <c r="A71" s="52"/>
      <c r="B71" s="80"/>
      <c r="C71" s="81"/>
      <c r="D71" s="72" t="s">
        <v>81</v>
      </c>
      <c r="E71" s="73"/>
      <c r="F71" s="5" t="s">
        <v>106</v>
      </c>
      <c r="G71" s="2"/>
      <c r="H71" s="2">
        <v>2</v>
      </c>
      <c r="I71" s="2"/>
      <c r="J71" s="5"/>
    </row>
    <row r="72" spans="1:10" ht="13.5" customHeight="1" x14ac:dyDescent="0.15">
      <c r="A72" s="52"/>
      <c r="B72" s="80"/>
      <c r="C72" s="81"/>
      <c r="D72" s="67" t="s">
        <v>82</v>
      </c>
      <c r="E72" s="68"/>
      <c r="F72" s="5" t="s">
        <v>106</v>
      </c>
      <c r="G72" s="2"/>
      <c r="H72" s="2">
        <v>2</v>
      </c>
      <c r="I72" s="2"/>
      <c r="J72" s="5"/>
    </row>
    <row r="73" spans="1:10" ht="13.5" customHeight="1" x14ac:dyDescent="0.15">
      <c r="A73" s="52"/>
      <c r="B73" s="80"/>
      <c r="C73" s="81"/>
      <c r="D73" s="67" t="s">
        <v>83</v>
      </c>
      <c r="E73" s="68"/>
      <c r="F73" s="5" t="s">
        <v>106</v>
      </c>
      <c r="G73" s="2"/>
      <c r="H73" s="2">
        <v>2</v>
      </c>
      <c r="I73" s="2"/>
      <c r="J73" s="5"/>
    </row>
    <row r="74" spans="1:10" ht="13.5" customHeight="1" x14ac:dyDescent="0.15">
      <c r="A74" s="52"/>
      <c r="B74" s="80"/>
      <c r="C74" s="81"/>
      <c r="D74" s="72" t="s">
        <v>84</v>
      </c>
      <c r="E74" s="73"/>
      <c r="F74" s="5" t="s">
        <v>106</v>
      </c>
      <c r="G74" s="2"/>
      <c r="H74" s="2">
        <v>2</v>
      </c>
      <c r="I74" s="2"/>
      <c r="J74" s="2"/>
    </row>
    <row r="75" spans="1:10" ht="13.5" customHeight="1" x14ac:dyDescent="0.15">
      <c r="A75" s="52"/>
      <c r="B75" s="80"/>
      <c r="C75" s="81"/>
      <c r="D75" s="67" t="s">
        <v>85</v>
      </c>
      <c r="E75" s="68"/>
      <c r="F75" s="5" t="s">
        <v>106</v>
      </c>
      <c r="G75" s="2"/>
      <c r="H75" s="2">
        <v>2</v>
      </c>
      <c r="I75" s="2"/>
      <c r="J75" s="28"/>
    </row>
    <row r="76" spans="1:10" ht="13.5" customHeight="1" x14ac:dyDescent="0.15">
      <c r="A76" s="52"/>
      <c r="B76" s="80"/>
      <c r="C76" s="81"/>
      <c r="D76" s="67" t="s">
        <v>86</v>
      </c>
      <c r="E76" s="68"/>
      <c r="F76" s="5" t="s">
        <v>106</v>
      </c>
      <c r="G76" s="2"/>
      <c r="H76" s="2">
        <v>2</v>
      </c>
      <c r="I76" s="2"/>
      <c r="J76" s="28"/>
    </row>
    <row r="77" spans="1:10" ht="13.5" customHeight="1" x14ac:dyDescent="0.15">
      <c r="A77" s="52"/>
      <c r="B77" s="80"/>
      <c r="C77" s="81"/>
      <c r="D77" s="67" t="s">
        <v>87</v>
      </c>
      <c r="E77" s="68"/>
      <c r="F77" s="5" t="s">
        <v>106</v>
      </c>
      <c r="G77" s="2"/>
      <c r="H77" s="2">
        <v>2</v>
      </c>
      <c r="I77" s="2"/>
      <c r="J77" s="5"/>
    </row>
    <row r="78" spans="1:10" ht="13.5" customHeight="1" x14ac:dyDescent="0.15">
      <c r="A78" s="52"/>
      <c r="B78" s="80"/>
      <c r="C78" s="81"/>
      <c r="D78" s="72" t="s">
        <v>88</v>
      </c>
      <c r="E78" s="73"/>
      <c r="F78" s="5" t="s">
        <v>106</v>
      </c>
      <c r="G78" s="2"/>
      <c r="H78" s="2">
        <v>2</v>
      </c>
      <c r="I78" s="2"/>
      <c r="J78" s="5"/>
    </row>
    <row r="79" spans="1:10" ht="13.5" customHeight="1" x14ac:dyDescent="0.15">
      <c r="A79" s="52"/>
      <c r="B79" s="80"/>
      <c r="C79" s="81"/>
      <c r="D79" s="67" t="s">
        <v>89</v>
      </c>
      <c r="E79" s="68"/>
      <c r="F79" s="5" t="s">
        <v>106</v>
      </c>
      <c r="G79" s="2"/>
      <c r="H79" s="2">
        <v>2</v>
      </c>
      <c r="I79" s="2"/>
      <c r="J79" s="5"/>
    </row>
    <row r="80" spans="1:10" ht="13.5" customHeight="1" x14ac:dyDescent="0.15">
      <c r="A80" s="52"/>
      <c r="B80" s="80"/>
      <c r="C80" s="81"/>
      <c r="D80" s="67" t="s">
        <v>90</v>
      </c>
      <c r="E80" s="68"/>
      <c r="F80" s="5" t="s">
        <v>106</v>
      </c>
      <c r="G80" s="2"/>
      <c r="H80" s="2">
        <v>2</v>
      </c>
      <c r="I80" s="2"/>
      <c r="J80" s="5"/>
    </row>
    <row r="81" spans="1:10" ht="13.5" customHeight="1" x14ac:dyDescent="0.15">
      <c r="A81" s="52"/>
      <c r="B81" s="80"/>
      <c r="C81" s="81"/>
      <c r="D81" s="72" t="s">
        <v>48</v>
      </c>
      <c r="E81" s="73"/>
      <c r="F81" s="5" t="s">
        <v>106</v>
      </c>
      <c r="G81" s="2"/>
      <c r="H81" s="2">
        <v>2</v>
      </c>
      <c r="I81" s="2"/>
      <c r="J81" s="5"/>
    </row>
    <row r="82" spans="1:10" ht="13.5" customHeight="1" x14ac:dyDescent="0.15">
      <c r="A82" s="52"/>
      <c r="B82" s="80"/>
      <c r="C82" s="81"/>
      <c r="D82" s="67" t="s">
        <v>91</v>
      </c>
      <c r="E82" s="68"/>
      <c r="F82" s="5" t="s">
        <v>106</v>
      </c>
      <c r="G82" s="2"/>
      <c r="H82" s="2">
        <v>2</v>
      </c>
      <c r="I82" s="2"/>
      <c r="J82" s="5"/>
    </row>
    <row r="83" spans="1:10" ht="13.5" customHeight="1" x14ac:dyDescent="0.15">
      <c r="A83" s="52"/>
      <c r="B83" s="80"/>
      <c r="C83" s="81"/>
      <c r="D83" s="67" t="s">
        <v>92</v>
      </c>
      <c r="E83" s="68"/>
      <c r="F83" s="5" t="s">
        <v>106</v>
      </c>
      <c r="G83" s="2"/>
      <c r="H83" s="2">
        <v>2</v>
      </c>
      <c r="I83" s="2"/>
      <c r="J83" s="5"/>
    </row>
    <row r="84" spans="1:10" ht="13.5" customHeight="1" x14ac:dyDescent="0.15">
      <c r="A84" s="52"/>
      <c r="B84" s="80"/>
      <c r="C84" s="81"/>
      <c r="D84" s="67" t="s">
        <v>93</v>
      </c>
      <c r="E84" s="68"/>
      <c r="F84" s="5" t="s">
        <v>106</v>
      </c>
      <c r="G84" s="2"/>
      <c r="H84" s="2">
        <v>2</v>
      </c>
      <c r="I84" s="2"/>
      <c r="J84" s="5"/>
    </row>
    <row r="85" spans="1:10" ht="13.5" customHeight="1" x14ac:dyDescent="0.15">
      <c r="A85" s="52"/>
      <c r="B85" s="80"/>
      <c r="C85" s="81"/>
      <c r="D85" s="72" t="s">
        <v>94</v>
      </c>
      <c r="E85" s="73"/>
      <c r="F85" s="5" t="s">
        <v>106</v>
      </c>
      <c r="G85" s="2"/>
      <c r="H85" s="2">
        <v>2</v>
      </c>
      <c r="I85" s="2"/>
      <c r="J85" s="5"/>
    </row>
    <row r="86" spans="1:10" ht="13.5" customHeight="1" x14ac:dyDescent="0.15">
      <c r="A86" s="52"/>
      <c r="B86" s="80"/>
      <c r="C86" s="81"/>
      <c r="D86" s="67" t="s">
        <v>95</v>
      </c>
      <c r="E86" s="68"/>
      <c r="F86" s="5" t="s">
        <v>106</v>
      </c>
      <c r="G86" s="2"/>
      <c r="H86" s="2">
        <v>2</v>
      </c>
      <c r="I86" s="2"/>
      <c r="J86" s="5"/>
    </row>
    <row r="87" spans="1:10" ht="13.5" customHeight="1" x14ac:dyDescent="0.15">
      <c r="A87" s="52"/>
      <c r="B87" s="80"/>
      <c r="C87" s="81"/>
      <c r="D87" s="67" t="s">
        <v>96</v>
      </c>
      <c r="E87" s="68"/>
      <c r="F87" s="5" t="s">
        <v>106</v>
      </c>
      <c r="G87" s="2"/>
      <c r="H87" s="2">
        <v>2</v>
      </c>
      <c r="I87" s="2"/>
      <c r="J87" s="5"/>
    </row>
    <row r="88" spans="1:10" ht="13.5" customHeight="1" x14ac:dyDescent="0.15">
      <c r="A88" s="52"/>
      <c r="B88" s="80"/>
      <c r="C88" s="81"/>
      <c r="D88" s="72" t="s">
        <v>97</v>
      </c>
      <c r="E88" s="73"/>
      <c r="F88" s="5" t="s">
        <v>106</v>
      </c>
      <c r="G88" s="2"/>
      <c r="H88" s="2">
        <v>2</v>
      </c>
      <c r="I88" s="2"/>
      <c r="J88" s="5"/>
    </row>
    <row r="89" spans="1:10" ht="13.5" customHeight="1" x14ac:dyDescent="0.15">
      <c r="A89" s="52"/>
      <c r="B89" s="80"/>
      <c r="C89" s="81"/>
      <c r="D89" s="67" t="s">
        <v>49</v>
      </c>
      <c r="E89" s="68"/>
      <c r="F89" s="5" t="s">
        <v>106</v>
      </c>
      <c r="G89" s="2"/>
      <c r="H89" s="2">
        <v>2</v>
      </c>
      <c r="I89" s="2"/>
      <c r="J89" s="5"/>
    </row>
    <row r="90" spans="1:10" ht="13.5" customHeight="1" x14ac:dyDescent="0.15">
      <c r="A90" s="52"/>
      <c r="B90" s="80"/>
      <c r="C90" s="81"/>
      <c r="D90" s="67" t="s">
        <v>50</v>
      </c>
      <c r="E90" s="68"/>
      <c r="F90" s="5" t="s">
        <v>106</v>
      </c>
      <c r="G90" s="2"/>
      <c r="H90" s="2">
        <v>2</v>
      </c>
      <c r="I90" s="2"/>
      <c r="J90" s="5"/>
    </row>
    <row r="91" spans="1:10" ht="13.5" customHeight="1" x14ac:dyDescent="0.15">
      <c r="A91" s="52"/>
      <c r="B91" s="80"/>
      <c r="C91" s="81"/>
      <c r="D91" s="72" t="s">
        <v>98</v>
      </c>
      <c r="E91" s="73"/>
      <c r="F91" s="5" t="s">
        <v>106</v>
      </c>
      <c r="G91" s="2"/>
      <c r="H91" s="2">
        <v>2</v>
      </c>
      <c r="I91" s="2"/>
      <c r="J91" s="5"/>
    </row>
    <row r="92" spans="1:10" ht="13.5" customHeight="1" x14ac:dyDescent="0.15">
      <c r="A92" s="52"/>
      <c r="B92" s="80"/>
      <c r="C92" s="81"/>
      <c r="D92" s="67" t="s">
        <v>99</v>
      </c>
      <c r="E92" s="68"/>
      <c r="F92" s="5" t="s">
        <v>106</v>
      </c>
      <c r="G92" s="2"/>
      <c r="H92" s="2">
        <v>2</v>
      </c>
      <c r="I92" s="2"/>
      <c r="J92" s="5"/>
    </row>
    <row r="93" spans="1:10" ht="13.5" customHeight="1" x14ac:dyDescent="0.15">
      <c r="A93" s="52"/>
      <c r="B93" s="80"/>
      <c r="C93" s="81"/>
      <c r="D93" s="67" t="s">
        <v>118</v>
      </c>
      <c r="E93" s="68"/>
      <c r="F93" s="5" t="s">
        <v>106</v>
      </c>
      <c r="G93" s="2"/>
      <c r="H93" s="2">
        <v>2</v>
      </c>
      <c r="I93" s="2"/>
      <c r="J93" s="5"/>
    </row>
    <row r="94" spans="1:10" ht="13.5" customHeight="1" x14ac:dyDescent="0.15">
      <c r="A94" s="52"/>
      <c r="B94" s="80"/>
      <c r="C94" s="81"/>
      <c r="D94" s="67" t="s">
        <v>119</v>
      </c>
      <c r="E94" s="68"/>
      <c r="F94" s="5" t="s">
        <v>106</v>
      </c>
      <c r="G94" s="2"/>
      <c r="H94" s="2">
        <v>2</v>
      </c>
      <c r="I94" s="2"/>
      <c r="J94" s="5"/>
    </row>
    <row r="95" spans="1:10" ht="13.5" customHeight="1" x14ac:dyDescent="0.15">
      <c r="A95" s="52"/>
      <c r="B95" s="80"/>
      <c r="C95" s="81"/>
      <c r="D95" s="72" t="s">
        <v>51</v>
      </c>
      <c r="E95" s="73"/>
      <c r="F95" s="5" t="s">
        <v>106</v>
      </c>
      <c r="G95" s="2"/>
      <c r="H95" s="2">
        <v>2</v>
      </c>
      <c r="I95" s="2"/>
      <c r="J95" s="5"/>
    </row>
    <row r="96" spans="1:10" ht="13.5" customHeight="1" x14ac:dyDescent="0.15">
      <c r="A96" s="52"/>
      <c r="B96" s="80"/>
      <c r="C96" s="81"/>
      <c r="D96" s="67" t="s">
        <v>52</v>
      </c>
      <c r="E96" s="68"/>
      <c r="F96" s="5" t="s">
        <v>106</v>
      </c>
      <c r="G96" s="2"/>
      <c r="H96" s="2">
        <v>2</v>
      </c>
      <c r="I96" s="2"/>
      <c r="J96" s="5"/>
    </row>
    <row r="97" spans="1:14" ht="13.5" customHeight="1" x14ac:dyDescent="0.15">
      <c r="A97" s="52"/>
      <c r="B97" s="80"/>
      <c r="C97" s="81"/>
      <c r="D97" s="67" t="s">
        <v>100</v>
      </c>
      <c r="E97" s="68"/>
      <c r="F97" s="5" t="s">
        <v>106</v>
      </c>
      <c r="G97" s="2"/>
      <c r="H97" s="2">
        <v>2</v>
      </c>
      <c r="I97" s="2"/>
      <c r="J97" s="5"/>
    </row>
    <row r="98" spans="1:14" ht="13.5" customHeight="1" x14ac:dyDescent="0.15">
      <c r="A98" s="52"/>
      <c r="B98" s="80"/>
      <c r="C98" s="81"/>
      <c r="D98" s="72" t="s">
        <v>101</v>
      </c>
      <c r="E98" s="73"/>
      <c r="F98" s="5" t="s">
        <v>106</v>
      </c>
      <c r="G98" s="2"/>
      <c r="H98" s="2">
        <v>2</v>
      </c>
      <c r="I98" s="2"/>
      <c r="J98" s="5"/>
    </row>
    <row r="99" spans="1:14" ht="13.5" customHeight="1" x14ac:dyDescent="0.15">
      <c r="A99" s="52"/>
      <c r="B99" s="80"/>
      <c r="C99" s="81"/>
      <c r="D99" s="82" t="s">
        <v>102</v>
      </c>
      <c r="E99" s="83"/>
      <c r="F99" s="20"/>
      <c r="G99" s="14">
        <f>SUM(G51:G98)</f>
        <v>0</v>
      </c>
      <c r="H99" s="14">
        <f>SUM(H51:H98)</f>
        <v>96</v>
      </c>
      <c r="I99" s="14">
        <f>SUM(I51:I98)</f>
        <v>0</v>
      </c>
      <c r="J99" s="4" t="s">
        <v>7</v>
      </c>
    </row>
    <row r="100" spans="1:14" ht="27" customHeight="1" x14ac:dyDescent="0.15">
      <c r="A100" s="21"/>
      <c r="B100" s="22"/>
      <c r="C100" s="22"/>
      <c r="D100" s="23" t="s">
        <v>103</v>
      </c>
      <c r="E100" s="24"/>
      <c r="F100" s="16" t="s">
        <v>106</v>
      </c>
      <c r="G100" s="14">
        <v>8</v>
      </c>
      <c r="H100" s="14">
        <v>0</v>
      </c>
      <c r="I100" s="14">
        <v>0</v>
      </c>
      <c r="J100" s="29"/>
    </row>
    <row r="101" spans="1:14" ht="13.5" customHeight="1" thickBot="1" x14ac:dyDescent="0.2">
      <c r="A101" s="25"/>
      <c r="B101" s="26"/>
      <c r="C101" s="26"/>
      <c r="D101" s="74" t="s">
        <v>104</v>
      </c>
      <c r="E101" s="75"/>
      <c r="F101" s="27"/>
      <c r="G101" s="15">
        <f>SUM(G100)</f>
        <v>8</v>
      </c>
      <c r="H101" s="15">
        <f>SUM(H100)</f>
        <v>0</v>
      </c>
      <c r="I101" s="15">
        <f>SUM(I100)</f>
        <v>0</v>
      </c>
      <c r="J101" s="17" t="s">
        <v>7</v>
      </c>
    </row>
    <row r="102" spans="1:14" ht="18" customHeight="1" thickTop="1" x14ac:dyDescent="0.15">
      <c r="A102" s="38" t="s">
        <v>115</v>
      </c>
      <c r="B102" s="39"/>
      <c r="C102" s="39"/>
      <c r="D102" s="39"/>
      <c r="E102" s="40"/>
      <c r="F102" s="30"/>
      <c r="G102" s="7">
        <f>SUM(G99,G50,G41,,G16,G9,G101)</f>
        <v>20</v>
      </c>
      <c r="H102" s="7">
        <f t="shared" ref="H102:I102" si="0">SUM(H99,H50,H41,,H16,H9,H101)</f>
        <v>160</v>
      </c>
      <c r="I102" s="7">
        <f t="shared" si="0"/>
        <v>2</v>
      </c>
      <c r="J102" s="10"/>
    </row>
    <row r="103" spans="1:14" ht="15" customHeight="1" x14ac:dyDescent="0.15">
      <c r="A103" s="41" t="s">
        <v>11</v>
      </c>
      <c r="B103" s="42"/>
      <c r="C103" s="42"/>
      <c r="D103" s="42"/>
      <c r="E103" s="42"/>
      <c r="F103" s="42"/>
      <c r="G103" s="42"/>
      <c r="H103" s="42"/>
      <c r="I103" s="42"/>
      <c r="J103" s="43"/>
    </row>
    <row r="104" spans="1:14" ht="79.5" customHeight="1" x14ac:dyDescent="0.15">
      <c r="A104" s="44" t="s">
        <v>109</v>
      </c>
      <c r="B104" s="45"/>
      <c r="C104" s="45"/>
      <c r="D104" s="45"/>
      <c r="E104" s="45"/>
      <c r="F104" s="45"/>
      <c r="G104" s="45"/>
      <c r="H104" s="45"/>
      <c r="I104" s="45"/>
      <c r="J104" s="12"/>
    </row>
    <row r="105" spans="1:14" ht="79.5" customHeight="1" x14ac:dyDescent="0.15">
      <c r="A105" s="70" t="s">
        <v>110</v>
      </c>
      <c r="B105" s="71"/>
      <c r="C105" s="71"/>
      <c r="D105" s="71"/>
      <c r="E105" s="71"/>
      <c r="F105" s="71"/>
      <c r="G105" s="71"/>
      <c r="H105" s="71"/>
      <c r="I105" s="71"/>
      <c r="J105" s="13"/>
    </row>
    <row r="106" spans="1:14" ht="23.25" customHeight="1" x14ac:dyDescent="0.15">
      <c r="A106" s="46"/>
      <c r="B106" s="47"/>
      <c r="C106" s="47"/>
      <c r="D106" s="47"/>
      <c r="E106" s="47"/>
      <c r="F106" s="47"/>
      <c r="G106" s="47"/>
      <c r="H106" s="47"/>
      <c r="I106" s="47"/>
      <c r="J106" s="11"/>
    </row>
    <row r="107" spans="1:14" s="34" customFormat="1" ht="12" customHeight="1" x14ac:dyDescent="0.15">
      <c r="A107" s="48"/>
      <c r="B107" s="48"/>
      <c r="C107" s="48"/>
      <c r="D107" s="48"/>
      <c r="E107" s="48"/>
      <c r="F107" s="48"/>
      <c r="G107" s="48"/>
      <c r="H107" s="48"/>
      <c r="I107" s="48"/>
    </row>
    <row r="108" spans="1:14" s="34" customFormat="1" ht="12" customHeight="1" x14ac:dyDescent="0.15">
      <c r="A108" s="36"/>
      <c r="B108" s="36"/>
      <c r="C108" s="36"/>
      <c r="D108" s="36"/>
      <c r="E108" s="36"/>
      <c r="F108" s="36"/>
      <c r="G108" s="36"/>
      <c r="H108" s="36"/>
      <c r="I108" s="36"/>
      <c r="J108" s="36"/>
      <c r="K108" s="36"/>
      <c r="L108" s="36"/>
      <c r="M108" s="36"/>
      <c r="N108" s="36"/>
    </row>
    <row r="109" spans="1:14" s="34" customFormat="1" ht="12" customHeight="1" x14ac:dyDescent="0.15">
      <c r="A109" s="37"/>
      <c r="B109" s="37"/>
      <c r="C109" s="37"/>
      <c r="D109" s="37"/>
      <c r="E109" s="37"/>
      <c r="F109" s="37"/>
      <c r="G109" s="37"/>
      <c r="H109" s="37"/>
      <c r="I109" s="37"/>
      <c r="J109" s="37"/>
    </row>
    <row r="110" spans="1:14" s="34" customFormat="1" ht="12" customHeight="1" x14ac:dyDescent="0.15">
      <c r="A110" s="37"/>
      <c r="B110" s="37"/>
      <c r="C110" s="37"/>
      <c r="D110" s="37"/>
      <c r="E110" s="37"/>
      <c r="F110" s="37"/>
      <c r="G110" s="37"/>
      <c r="H110" s="37"/>
      <c r="I110" s="37"/>
      <c r="J110" s="37"/>
    </row>
    <row r="111" spans="1:14" s="34" customFormat="1" ht="12" customHeight="1" x14ac:dyDescent="0.15">
      <c r="A111" s="37"/>
      <c r="B111" s="37"/>
      <c r="C111" s="37"/>
      <c r="D111" s="37"/>
      <c r="E111" s="37"/>
      <c r="F111" s="37"/>
      <c r="G111" s="37"/>
      <c r="H111" s="37"/>
      <c r="I111" s="37"/>
      <c r="J111" s="37"/>
    </row>
    <row r="112" spans="1:14" s="34" customFormat="1" ht="12" customHeight="1" x14ac:dyDescent="0.15">
      <c r="A112" s="37"/>
      <c r="B112" s="37"/>
      <c r="C112" s="37"/>
      <c r="D112" s="37"/>
      <c r="E112" s="37"/>
      <c r="F112" s="37"/>
      <c r="G112" s="37"/>
      <c r="H112" s="37"/>
      <c r="I112" s="37"/>
      <c r="J112" s="37"/>
    </row>
    <row r="113" spans="1:10" s="34" customFormat="1" ht="12" customHeight="1" x14ac:dyDescent="0.15">
      <c r="A113" s="37"/>
      <c r="B113" s="37"/>
      <c r="C113" s="37"/>
      <c r="D113" s="37"/>
      <c r="E113" s="37"/>
      <c r="F113" s="37"/>
      <c r="G113" s="37"/>
      <c r="H113" s="37"/>
      <c r="I113" s="37"/>
      <c r="J113" s="37"/>
    </row>
    <row r="114" spans="1:10" s="34" customFormat="1" ht="12" customHeight="1" x14ac:dyDescent="0.15">
      <c r="A114" s="37"/>
      <c r="B114" s="37"/>
      <c r="C114" s="37"/>
      <c r="D114" s="37"/>
      <c r="E114" s="37"/>
      <c r="F114" s="37"/>
      <c r="G114" s="37"/>
      <c r="H114" s="37"/>
      <c r="I114" s="37"/>
      <c r="J114" s="37"/>
    </row>
    <row r="115" spans="1:10" s="34" customFormat="1" ht="12" customHeight="1" x14ac:dyDescent="0.15">
      <c r="A115" s="37"/>
      <c r="B115" s="37"/>
      <c r="C115" s="37"/>
      <c r="D115" s="37"/>
      <c r="E115" s="37"/>
      <c r="F115" s="37"/>
      <c r="G115" s="37"/>
      <c r="H115" s="37"/>
      <c r="I115" s="37"/>
      <c r="J115" s="37"/>
    </row>
    <row r="116" spans="1:10" s="34" customFormat="1" ht="12" customHeight="1" x14ac:dyDescent="0.15">
      <c r="A116" s="37"/>
      <c r="B116" s="37"/>
      <c r="C116" s="37"/>
      <c r="D116" s="37"/>
      <c r="E116" s="37"/>
      <c r="F116" s="37"/>
      <c r="G116" s="37"/>
      <c r="H116" s="37"/>
      <c r="I116" s="37"/>
      <c r="J116" s="37"/>
    </row>
    <row r="117" spans="1:10" s="35" customFormat="1" ht="13.5" customHeight="1" x14ac:dyDescent="0.15">
      <c r="A117" s="37"/>
      <c r="B117" s="37"/>
      <c r="C117" s="37"/>
      <c r="D117" s="37"/>
      <c r="E117" s="37"/>
      <c r="F117" s="37"/>
      <c r="G117" s="37"/>
      <c r="H117" s="37"/>
      <c r="I117" s="37"/>
      <c r="J117" s="37"/>
    </row>
    <row r="118" spans="1:10" s="35" customFormat="1" x14ac:dyDescent="0.15">
      <c r="A118" s="49"/>
      <c r="B118" s="49"/>
      <c r="C118" s="49"/>
      <c r="D118" s="49"/>
      <c r="E118" s="49"/>
      <c r="F118" s="49"/>
      <c r="G118" s="49"/>
      <c r="H118" s="49"/>
      <c r="I118" s="49"/>
      <c r="J118" s="49"/>
    </row>
    <row r="119" spans="1:10" s="35" customFormat="1" x14ac:dyDescent="0.15">
      <c r="A119" s="49"/>
      <c r="B119" s="49"/>
      <c r="C119" s="49"/>
      <c r="D119" s="49"/>
      <c r="E119" s="49"/>
      <c r="F119" s="49"/>
      <c r="G119" s="49"/>
      <c r="H119" s="49"/>
      <c r="I119" s="49"/>
      <c r="J119" s="49"/>
    </row>
    <row r="120" spans="1:10" s="35" customFormat="1" x14ac:dyDescent="0.15">
      <c r="A120" s="49"/>
      <c r="B120" s="49"/>
      <c r="C120" s="49"/>
      <c r="D120" s="49"/>
      <c r="E120" s="49"/>
      <c r="F120" s="49"/>
      <c r="G120" s="49"/>
      <c r="H120" s="49"/>
      <c r="I120" s="49"/>
      <c r="J120" s="49"/>
    </row>
    <row r="121" spans="1:10" s="35" customFormat="1" x14ac:dyDescent="0.15">
      <c r="A121" s="49"/>
      <c r="B121" s="49"/>
      <c r="C121" s="49"/>
      <c r="D121" s="49"/>
      <c r="E121" s="49"/>
      <c r="F121" s="49"/>
      <c r="G121" s="49"/>
      <c r="H121" s="49"/>
      <c r="I121" s="49"/>
      <c r="J121" s="49"/>
    </row>
    <row r="122" spans="1:10" s="35" customFormat="1" x14ac:dyDescent="0.15">
      <c r="A122" s="49"/>
      <c r="B122" s="49"/>
      <c r="C122" s="49"/>
      <c r="D122" s="49"/>
      <c r="E122" s="49"/>
      <c r="F122" s="49"/>
      <c r="G122" s="49"/>
      <c r="H122" s="49"/>
      <c r="I122" s="49"/>
      <c r="J122" s="49"/>
    </row>
    <row r="123" spans="1:10" s="35" customFormat="1" x14ac:dyDescent="0.15">
      <c r="A123" s="49"/>
      <c r="B123" s="49"/>
      <c r="C123" s="49"/>
      <c r="D123" s="49"/>
      <c r="E123" s="49"/>
      <c r="F123" s="49"/>
      <c r="G123" s="49"/>
      <c r="H123" s="49"/>
      <c r="I123" s="49"/>
      <c r="J123" s="49"/>
    </row>
    <row r="124" spans="1:10" s="35" customFormat="1" x14ac:dyDescent="0.15">
      <c r="A124" s="49"/>
      <c r="B124" s="49"/>
      <c r="C124" s="49"/>
      <c r="D124" s="49"/>
      <c r="E124" s="49"/>
      <c r="F124" s="49"/>
      <c r="G124" s="49"/>
      <c r="H124" s="49"/>
      <c r="I124" s="49"/>
      <c r="J124" s="49"/>
    </row>
    <row r="125" spans="1:10" s="35" customFormat="1" x14ac:dyDescent="0.15">
      <c r="A125" s="49"/>
      <c r="B125" s="49"/>
      <c r="C125" s="49"/>
      <c r="D125" s="49"/>
      <c r="E125" s="49"/>
      <c r="F125" s="49"/>
      <c r="G125" s="49"/>
      <c r="H125" s="49"/>
      <c r="I125" s="49"/>
      <c r="J125" s="49"/>
    </row>
    <row r="126" spans="1:10" s="35" customFormat="1" x14ac:dyDescent="0.15">
      <c r="A126" s="49"/>
      <c r="B126" s="49"/>
      <c r="C126" s="49"/>
      <c r="D126" s="49"/>
      <c r="E126" s="49"/>
      <c r="F126" s="49"/>
      <c r="G126" s="49"/>
      <c r="H126" s="49"/>
      <c r="I126" s="49"/>
      <c r="J126" s="49"/>
    </row>
    <row r="127" spans="1:10" s="35" customFormat="1" x14ac:dyDescent="0.15">
      <c r="A127" s="49"/>
      <c r="B127" s="49"/>
      <c r="C127" s="49"/>
      <c r="D127" s="49"/>
      <c r="E127" s="49"/>
      <c r="F127" s="49"/>
      <c r="G127" s="49"/>
      <c r="H127" s="49"/>
      <c r="I127" s="49"/>
      <c r="J127" s="49"/>
    </row>
  </sheetData>
  <mergeCells count="136">
    <mergeCell ref="D26:E26"/>
    <mergeCell ref="D27:E27"/>
    <mergeCell ref="D15:E15"/>
    <mergeCell ref="D17:E17"/>
    <mergeCell ref="D32:E32"/>
    <mergeCell ref="D19:E19"/>
    <mergeCell ref="D20:E20"/>
    <mergeCell ref="D21:E21"/>
    <mergeCell ref="D28:E28"/>
    <mergeCell ref="D29:E29"/>
    <mergeCell ref="D30:E30"/>
    <mergeCell ref="D18:E18"/>
    <mergeCell ref="D42:E42"/>
    <mergeCell ref="D39:E39"/>
    <mergeCell ref="D37:E37"/>
    <mergeCell ref="D49:E49"/>
    <mergeCell ref="D43:E43"/>
    <mergeCell ref="D44:E44"/>
    <mergeCell ref="D45:E45"/>
    <mergeCell ref="D46:E46"/>
    <mergeCell ref="D31:E31"/>
    <mergeCell ref="D33:E33"/>
    <mergeCell ref="D38:E38"/>
    <mergeCell ref="D34:E34"/>
    <mergeCell ref="D35:E35"/>
    <mergeCell ref="D36:E36"/>
    <mergeCell ref="D95:E95"/>
    <mergeCell ref="D96:E96"/>
    <mergeCell ref="D97:E97"/>
    <mergeCell ref="D98:E98"/>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88:E88"/>
    <mergeCell ref="D94:E94"/>
    <mergeCell ref="D9:E9"/>
    <mergeCell ref="D10:E10"/>
    <mergeCell ref="D11:E11"/>
    <mergeCell ref="D12:E12"/>
    <mergeCell ref="D13:E13"/>
    <mergeCell ref="A1:J1"/>
    <mergeCell ref="A2:J2"/>
    <mergeCell ref="A3:J3"/>
    <mergeCell ref="A4:J4"/>
    <mergeCell ref="A5:C6"/>
    <mergeCell ref="D5:E6"/>
    <mergeCell ref="F5:F6"/>
    <mergeCell ref="G5:I5"/>
    <mergeCell ref="J5:J6"/>
    <mergeCell ref="B7:C9"/>
    <mergeCell ref="B10:C16"/>
    <mergeCell ref="A7:A16"/>
    <mergeCell ref="D7:E7"/>
    <mergeCell ref="D16:E16"/>
    <mergeCell ref="D8:E8"/>
    <mergeCell ref="D14:E14"/>
    <mergeCell ref="D93:E93"/>
    <mergeCell ref="D73:E73"/>
    <mergeCell ref="D74:E74"/>
    <mergeCell ref="D89:E89"/>
    <mergeCell ref="D90:E90"/>
    <mergeCell ref="D91:E91"/>
    <mergeCell ref="D92:E92"/>
    <mergeCell ref="D51:E51"/>
    <mergeCell ref="D47:E47"/>
    <mergeCell ref="D48:E48"/>
    <mergeCell ref="D71:E71"/>
    <mergeCell ref="D72:E72"/>
    <mergeCell ref="D75:E75"/>
    <mergeCell ref="D76:E76"/>
    <mergeCell ref="D77:E77"/>
    <mergeCell ref="D78:E78"/>
    <mergeCell ref="A17:A99"/>
    <mergeCell ref="B17:C41"/>
    <mergeCell ref="D41:E41"/>
    <mergeCell ref="B42:C50"/>
    <mergeCell ref="D22:E22"/>
    <mergeCell ref="D23:E23"/>
    <mergeCell ref="D24:E24"/>
    <mergeCell ref="D25:E25"/>
    <mergeCell ref="A105:I105"/>
    <mergeCell ref="D40:E40"/>
    <mergeCell ref="D82:E82"/>
    <mergeCell ref="D79:E79"/>
    <mergeCell ref="D80:E80"/>
    <mergeCell ref="D81:E81"/>
    <mergeCell ref="D101:E101"/>
    <mergeCell ref="D50:E50"/>
    <mergeCell ref="B51:C99"/>
    <mergeCell ref="D99:E99"/>
    <mergeCell ref="D52:E52"/>
    <mergeCell ref="D83:E83"/>
    <mergeCell ref="D84:E84"/>
    <mergeCell ref="D85:E85"/>
    <mergeCell ref="D86:E86"/>
    <mergeCell ref="D87:E87"/>
    <mergeCell ref="A126:J126"/>
    <mergeCell ref="A127:J127"/>
    <mergeCell ref="A120:J120"/>
    <mergeCell ref="A121:J121"/>
    <mergeCell ref="A122:J122"/>
    <mergeCell ref="A123:J123"/>
    <mergeCell ref="A124:J124"/>
    <mergeCell ref="A125:J125"/>
    <mergeCell ref="A114:J114"/>
    <mergeCell ref="A115:J115"/>
    <mergeCell ref="A116:J116"/>
    <mergeCell ref="A117:J117"/>
    <mergeCell ref="A118:J118"/>
    <mergeCell ref="A119:J119"/>
    <mergeCell ref="A108:N108"/>
    <mergeCell ref="A109:J109"/>
    <mergeCell ref="A110:J110"/>
    <mergeCell ref="A111:J111"/>
    <mergeCell ref="A112:J112"/>
    <mergeCell ref="A113:J113"/>
    <mergeCell ref="A102:E102"/>
    <mergeCell ref="A103:J103"/>
    <mergeCell ref="A104:I104"/>
    <mergeCell ref="A106:I106"/>
    <mergeCell ref="A107:I107"/>
  </mergeCells>
  <phoneticPr fontId="5"/>
  <printOptions horizontalCentered="1"/>
  <pageMargins left="0.59055118110236227" right="0.59055118110236227" top="0.78740157480314965" bottom="0.39370078740157483" header="0.51181102362204722" footer="0.51181102362204722"/>
  <pageSetup paperSize="9" firstPageNumber="22" orientation="portrait" cellComments="asDisplayed"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教育課程編成表（医学系研究医学専攻）</vt:lpstr>
      <vt:lpstr>'教育課程編成表（医学系研究医学専攻）'!Print_Area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大学の設置等の認可申請・届出に係る提出書類の様式</dc:title>
  <dc:creator>文部科学省</dc:creator>
  <cp:lastModifiedBy>山口大学</cp:lastModifiedBy>
  <cp:lastPrinted>2024-03-26T06:58:59Z</cp:lastPrinted>
  <dcterms:created xsi:type="dcterms:W3CDTF">2006-02-17T10:36:09Z</dcterms:created>
  <dcterms:modified xsi:type="dcterms:W3CDTF">2024-03-26T06:59:01Z</dcterms:modified>
</cp:coreProperties>
</file>