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総務企画部総務課 法規係\業務用フォルダ\01_規則関係\02 学内規則関係\2025年（令和07年）\016（R07.04.01）医学系研究科規則\11 教育支援課の承認\"/>
    </mc:Choice>
  </mc:AlternateContent>
  <xr:revisionPtr revIDLastSave="0" documentId="13_ncr:1_{EDF82D33-D7A8-4D71-B85F-36F32376651D}" xr6:coauthVersionLast="36" xr6:coauthVersionMax="47" xr10:uidLastSave="{00000000-0000-0000-0000-000000000000}"/>
  <bookViews>
    <workbookView xWindow="765" yWindow="375" windowWidth="28035" windowHeight="15315" tabRatio="819" xr2:uid="{00000000-000D-0000-FFFF-FFFF00000000}"/>
  </bookViews>
  <sheets>
    <sheet name="教育課程編成表（博士前期）" sheetId="6" r:id="rId1"/>
    <sheet name="教育課程編成表（博士後期）" sheetId="7" r:id="rId2"/>
    <sheet name="付表" sheetId="8" r:id="rId3"/>
  </sheets>
  <definedNames>
    <definedName name="_xlnm.Print_Area" localSheetId="1">'教育課程編成表（博士後期）'!$A$1:$J$33</definedName>
    <definedName name="_xlnm.Print_Area" localSheetId="0">'教育課程編成表（博士前期）'!$A$2:$L$103</definedName>
    <definedName name="_xlnm.Print_Area" localSheetId="2">付表!$A$1:$N$20</definedName>
  </definedNames>
  <calcPr calcId="191029"/>
</workbook>
</file>

<file path=xl/calcChain.xml><?xml version="1.0" encoding="utf-8"?>
<calcChain xmlns="http://schemas.openxmlformats.org/spreadsheetml/2006/main">
  <c r="I74" i="6" l="1"/>
  <c r="I10" i="7" l="1"/>
  <c r="H10" i="7" l="1"/>
  <c r="I28" i="7" l="1"/>
  <c r="H28" i="7"/>
  <c r="G28" i="7"/>
  <c r="I22" i="7"/>
  <c r="I29" i="7" s="1"/>
  <c r="H22" i="7"/>
  <c r="G22" i="7"/>
  <c r="G10" i="7"/>
  <c r="J23" i="6"/>
  <c r="H23" i="6"/>
  <c r="I15" i="6"/>
  <c r="J15" i="6"/>
  <c r="H15" i="6"/>
  <c r="G29" i="7" l="1"/>
  <c r="H29" i="7"/>
  <c r="J98" i="6"/>
  <c r="I98" i="6"/>
  <c r="H98" i="6"/>
  <c r="J74" i="6"/>
  <c r="H74" i="6"/>
  <c r="J39" i="6"/>
  <c r="I39" i="6"/>
  <c r="H39" i="6"/>
  <c r="H99" i="6" s="1"/>
</calcChain>
</file>

<file path=xl/sharedStrings.xml><?xml version="1.0" encoding="utf-8"?>
<sst xmlns="http://schemas.openxmlformats.org/spreadsheetml/2006/main" count="489" uniqueCount="195">
  <si>
    <t>備考</t>
    <rPh sb="0" eb="2">
      <t>ビコウ</t>
    </rPh>
    <phoneticPr fontId="6"/>
  </si>
  <si>
    <t>科目
区分</t>
    <rPh sb="0" eb="2">
      <t>カモク</t>
    </rPh>
    <rPh sb="3" eb="5">
      <t>クブン</t>
    </rPh>
    <phoneticPr fontId="6"/>
  </si>
  <si>
    <t>授業科目の名称</t>
    <rPh sb="0" eb="2">
      <t>ジュギョウ</t>
    </rPh>
    <rPh sb="2" eb="4">
      <t>カモク</t>
    </rPh>
    <rPh sb="5" eb="7">
      <t>メイショウ</t>
    </rPh>
    <phoneticPr fontId="6"/>
  </si>
  <si>
    <t>単位数</t>
    <rPh sb="0" eb="3">
      <t>タンイスウ</t>
    </rPh>
    <phoneticPr fontId="6"/>
  </si>
  <si>
    <t>必　修</t>
    <rPh sb="0" eb="1">
      <t>ヒツ</t>
    </rPh>
    <rPh sb="2" eb="3">
      <t>オサム</t>
    </rPh>
    <phoneticPr fontId="6"/>
  </si>
  <si>
    <t>選　択</t>
    <rPh sb="0" eb="1">
      <t>セン</t>
    </rPh>
    <rPh sb="2" eb="3">
      <t>タク</t>
    </rPh>
    <phoneticPr fontId="6"/>
  </si>
  <si>
    <t>自　由</t>
    <rPh sb="0" eb="1">
      <t>ジ</t>
    </rPh>
    <rPh sb="2" eb="3">
      <t>ヨシ</t>
    </rPh>
    <phoneticPr fontId="6"/>
  </si>
  <si>
    <t>－</t>
    <phoneticPr fontId="6"/>
  </si>
  <si>
    <t>小計（８科目）</t>
    <phoneticPr fontId="6"/>
  </si>
  <si>
    <t>配当年次</t>
    <rPh sb="0" eb="2">
      <t>ハイトウ</t>
    </rPh>
    <rPh sb="2" eb="4">
      <t>ネンジ</t>
    </rPh>
    <phoneticPr fontId="6"/>
  </si>
  <si>
    <t>特別研究</t>
    <rPh sb="0" eb="2">
      <t>トクベツ</t>
    </rPh>
    <rPh sb="2" eb="4">
      <t>ケンキュウ</t>
    </rPh>
    <phoneticPr fontId="6"/>
  </si>
  <si>
    <t>共通科目</t>
    <rPh sb="0" eb="2">
      <t>キョウツウ</t>
    </rPh>
    <rPh sb="2" eb="4">
      <t>カモク</t>
    </rPh>
    <phoneticPr fontId="6"/>
  </si>
  <si>
    <t>医療倫理学特論</t>
    <phoneticPr fontId="6"/>
  </si>
  <si>
    <t>看護倫理学特論</t>
    <phoneticPr fontId="6"/>
  </si>
  <si>
    <t>医療情報学特論</t>
    <phoneticPr fontId="6"/>
  </si>
  <si>
    <t>医療コミュニケーション特論</t>
    <phoneticPr fontId="6"/>
  </si>
  <si>
    <t>国際保健・医療特論</t>
    <phoneticPr fontId="6"/>
  </si>
  <si>
    <t>ヘルスプロモーション特論</t>
    <phoneticPr fontId="6"/>
  </si>
  <si>
    <t>看護学研究方法特論</t>
    <phoneticPr fontId="6"/>
  </si>
  <si>
    <t>生体情報学研究方法特論</t>
    <phoneticPr fontId="6"/>
  </si>
  <si>
    <t>遺伝医療学特論</t>
    <phoneticPr fontId="6"/>
  </si>
  <si>
    <t>看護管理学特論</t>
    <phoneticPr fontId="6"/>
  </si>
  <si>
    <t>看護理論特論</t>
    <phoneticPr fontId="6"/>
  </si>
  <si>
    <t>人間存在とライフステージ</t>
    <phoneticPr fontId="6"/>
  </si>
  <si>
    <t>コンサルテーション論</t>
    <phoneticPr fontId="6"/>
  </si>
  <si>
    <t>フィジカルアセスメント</t>
    <phoneticPr fontId="6"/>
  </si>
  <si>
    <t>臨床薬理学特論</t>
    <phoneticPr fontId="6"/>
  </si>
  <si>
    <t>基礎・地域看護学</t>
    <phoneticPr fontId="6"/>
  </si>
  <si>
    <t>基礎看護学特論</t>
  </si>
  <si>
    <t>基礎看護学演習</t>
  </si>
  <si>
    <t>看護教育学特論</t>
    <rPh sb="0" eb="2">
      <t>カンゴ</t>
    </rPh>
    <rPh sb="2" eb="5">
      <t>キョウイクガク</t>
    </rPh>
    <rPh sb="5" eb="7">
      <t>トクロン</t>
    </rPh>
    <phoneticPr fontId="6"/>
  </si>
  <si>
    <t>看護教育学演習</t>
    <rPh sb="0" eb="2">
      <t>カンゴ</t>
    </rPh>
    <rPh sb="2" eb="5">
      <t>キョウイクガク</t>
    </rPh>
    <rPh sb="5" eb="7">
      <t>エンシュウ</t>
    </rPh>
    <phoneticPr fontId="6"/>
  </si>
  <si>
    <t>病態生理機能学特論</t>
    <rPh sb="0" eb="2">
      <t>ビョウタイ</t>
    </rPh>
    <rPh sb="2" eb="4">
      <t>セイリ</t>
    </rPh>
    <rPh sb="4" eb="6">
      <t>キノウ</t>
    </rPh>
    <rPh sb="6" eb="7">
      <t>ガク</t>
    </rPh>
    <rPh sb="7" eb="9">
      <t>トクロン</t>
    </rPh>
    <phoneticPr fontId="6"/>
  </si>
  <si>
    <t>病態生理機能学演習</t>
    <rPh sb="0" eb="2">
      <t>ビョウタイ</t>
    </rPh>
    <rPh sb="2" eb="4">
      <t>セイリ</t>
    </rPh>
    <rPh sb="4" eb="6">
      <t>キノウ</t>
    </rPh>
    <rPh sb="6" eb="7">
      <t>ガク</t>
    </rPh>
    <rPh sb="7" eb="9">
      <t>エンシュウ</t>
    </rPh>
    <phoneticPr fontId="6"/>
  </si>
  <si>
    <t>医療行動科学特論</t>
    <rPh sb="0" eb="2">
      <t>イリョウ</t>
    </rPh>
    <rPh sb="2" eb="4">
      <t>コウドウ</t>
    </rPh>
    <rPh sb="4" eb="6">
      <t>カガク</t>
    </rPh>
    <rPh sb="6" eb="7">
      <t>トク</t>
    </rPh>
    <rPh sb="7" eb="8">
      <t>ロン</t>
    </rPh>
    <phoneticPr fontId="6"/>
  </si>
  <si>
    <t>医療行動科学演習</t>
    <rPh sb="0" eb="2">
      <t>イリョウ</t>
    </rPh>
    <rPh sb="2" eb="4">
      <t>コウドウ</t>
    </rPh>
    <rPh sb="4" eb="6">
      <t>カガク</t>
    </rPh>
    <rPh sb="6" eb="8">
      <t>エンシュウ</t>
    </rPh>
    <phoneticPr fontId="6"/>
  </si>
  <si>
    <t>地域看護学特論Ⅰ</t>
  </si>
  <si>
    <t>地域看護学演習Ⅰ</t>
  </si>
  <si>
    <t>地域看護学特論Ⅱ</t>
  </si>
  <si>
    <t>地域看護学演習Ⅱ</t>
  </si>
  <si>
    <t>特別研究</t>
  </si>
  <si>
    <t>臨床治療管理学特論</t>
    <rPh sb="0" eb="2">
      <t>リンショウ</t>
    </rPh>
    <rPh sb="2" eb="4">
      <t>チリョウ</t>
    </rPh>
    <rPh sb="4" eb="6">
      <t>カンリ</t>
    </rPh>
    <rPh sb="6" eb="7">
      <t>ガク</t>
    </rPh>
    <rPh sb="7" eb="9">
      <t>トクロン</t>
    </rPh>
    <phoneticPr fontId="6"/>
  </si>
  <si>
    <t>ストレスと危機理論</t>
    <rPh sb="5" eb="7">
      <t>キキ</t>
    </rPh>
    <rPh sb="7" eb="9">
      <t>リロン</t>
    </rPh>
    <phoneticPr fontId="6"/>
  </si>
  <si>
    <t>クリティカルケア看護学特論Ⅰ</t>
    <rPh sb="8" eb="10">
      <t>カンゴ</t>
    </rPh>
    <rPh sb="10" eb="11">
      <t>ガク</t>
    </rPh>
    <phoneticPr fontId="6"/>
  </si>
  <si>
    <t>クリティカルケア看護学特論Ⅱ</t>
    <rPh sb="8" eb="10">
      <t>カンゴ</t>
    </rPh>
    <rPh sb="10" eb="11">
      <t>ガク</t>
    </rPh>
    <phoneticPr fontId="6"/>
  </si>
  <si>
    <t>クリティカルケア看護学特論Ⅲ</t>
    <rPh sb="8" eb="10">
      <t>カンゴ</t>
    </rPh>
    <rPh sb="10" eb="11">
      <t>ガク</t>
    </rPh>
    <phoneticPr fontId="6"/>
  </si>
  <si>
    <t>クリティカルケア看護学演習</t>
    <rPh sb="8" eb="10">
      <t>カンゴ</t>
    </rPh>
    <rPh sb="10" eb="11">
      <t>ガク</t>
    </rPh>
    <phoneticPr fontId="6"/>
  </si>
  <si>
    <t>クリティカルケア看護学実習Ⅰ</t>
    <rPh sb="8" eb="10">
      <t>カンゴ</t>
    </rPh>
    <rPh sb="10" eb="11">
      <t>ガク</t>
    </rPh>
    <rPh sb="11" eb="13">
      <t>ジッシュウ</t>
    </rPh>
    <phoneticPr fontId="6"/>
  </si>
  <si>
    <t>クリティカルケア看護学実習Ⅱ</t>
  </si>
  <si>
    <t>クリティカルケア看護学実習Ⅲ</t>
  </si>
  <si>
    <t>がん病態生理学特論</t>
    <rPh sb="2" eb="4">
      <t>ビョウタイ</t>
    </rPh>
    <rPh sb="4" eb="7">
      <t>セイリガク</t>
    </rPh>
    <rPh sb="7" eb="8">
      <t>トク</t>
    </rPh>
    <rPh sb="8" eb="9">
      <t>ロン</t>
    </rPh>
    <phoneticPr fontId="6"/>
  </si>
  <si>
    <t>がん看護理論特論</t>
    <rPh sb="2" eb="4">
      <t>カンゴ</t>
    </rPh>
    <rPh sb="4" eb="6">
      <t>リロン</t>
    </rPh>
    <rPh sb="6" eb="7">
      <t>トク</t>
    </rPh>
    <rPh sb="7" eb="8">
      <t>ロン</t>
    </rPh>
    <phoneticPr fontId="6"/>
  </si>
  <si>
    <t>がん看護援助特論</t>
    <rPh sb="2" eb="4">
      <t>カンゴ</t>
    </rPh>
    <rPh sb="4" eb="6">
      <t>エンジョ</t>
    </rPh>
    <rPh sb="6" eb="7">
      <t>トク</t>
    </rPh>
    <rPh sb="7" eb="8">
      <t>ロン</t>
    </rPh>
    <phoneticPr fontId="6"/>
  </si>
  <si>
    <t>がん緩和ケア学特論Ⅰ</t>
    <rPh sb="2" eb="4">
      <t>カンワ</t>
    </rPh>
    <rPh sb="6" eb="7">
      <t>ガク</t>
    </rPh>
    <rPh sb="7" eb="8">
      <t>トク</t>
    </rPh>
    <rPh sb="8" eb="9">
      <t>ロン</t>
    </rPh>
    <phoneticPr fontId="6"/>
  </si>
  <si>
    <t>がん緩和ケア学特論Ⅱ</t>
    <rPh sb="2" eb="4">
      <t>カンワ</t>
    </rPh>
    <rPh sb="6" eb="7">
      <t>ガク</t>
    </rPh>
    <rPh sb="7" eb="8">
      <t>トク</t>
    </rPh>
    <rPh sb="8" eb="9">
      <t>ロン</t>
    </rPh>
    <phoneticPr fontId="6"/>
  </si>
  <si>
    <t>がん緩和ケア学特論Ⅲ</t>
    <rPh sb="2" eb="4">
      <t>カンワ</t>
    </rPh>
    <rPh sb="6" eb="7">
      <t>ガク</t>
    </rPh>
    <rPh sb="7" eb="8">
      <t>トク</t>
    </rPh>
    <rPh sb="8" eb="9">
      <t>ロン</t>
    </rPh>
    <phoneticPr fontId="6"/>
  </si>
  <si>
    <t>がん緩和ケア学特論Ⅳ</t>
    <rPh sb="2" eb="4">
      <t>カンワ</t>
    </rPh>
    <rPh sb="6" eb="7">
      <t>ガク</t>
    </rPh>
    <rPh sb="7" eb="8">
      <t>トク</t>
    </rPh>
    <rPh sb="8" eb="9">
      <t>ロン</t>
    </rPh>
    <phoneticPr fontId="6"/>
  </si>
  <si>
    <t>がん看護学実習Ⅰ</t>
    <rPh sb="2" eb="5">
      <t>カンゴガク</t>
    </rPh>
    <rPh sb="5" eb="7">
      <t>ジッシュウ</t>
    </rPh>
    <phoneticPr fontId="6"/>
  </si>
  <si>
    <t>がん看護学実習Ⅱ</t>
    <rPh sb="2" eb="4">
      <t>カンゴ</t>
    </rPh>
    <rPh sb="4" eb="5">
      <t>ガク</t>
    </rPh>
    <rPh sb="5" eb="7">
      <t>ジッシュウ</t>
    </rPh>
    <phoneticPr fontId="6"/>
  </si>
  <si>
    <t>がん看護学実習Ⅲ</t>
    <rPh sb="2" eb="5">
      <t>カンゴガク</t>
    </rPh>
    <rPh sb="5" eb="7">
      <t>ジッシュウ</t>
    </rPh>
    <phoneticPr fontId="6"/>
  </si>
  <si>
    <t>がん看護学実習Ⅳ</t>
    <rPh sb="2" eb="5">
      <t>カンゴガク</t>
    </rPh>
    <rPh sb="5" eb="7">
      <t>ジッシュウ</t>
    </rPh>
    <phoneticPr fontId="6"/>
  </si>
  <si>
    <t>がん看護学実習Ⅴ</t>
    <rPh sb="2" eb="5">
      <t>カンゴガク</t>
    </rPh>
    <rPh sb="5" eb="7">
      <t>ジッシュウ</t>
    </rPh>
    <phoneticPr fontId="6"/>
  </si>
  <si>
    <t>成人看護学特論</t>
  </si>
  <si>
    <t>成人看護学演習</t>
  </si>
  <si>
    <t>精神看護学特論</t>
    <rPh sb="0" eb="2">
      <t>セイシン</t>
    </rPh>
    <phoneticPr fontId="6"/>
  </si>
  <si>
    <t>精神看護学演習</t>
    <rPh sb="5" eb="7">
      <t>エンシュウ</t>
    </rPh>
    <phoneticPr fontId="6"/>
  </si>
  <si>
    <t>母性看護学特論</t>
    <rPh sb="0" eb="2">
      <t>ボセイ</t>
    </rPh>
    <phoneticPr fontId="6"/>
  </si>
  <si>
    <t>母性看護学演習</t>
    <rPh sb="0" eb="2">
      <t>ボセイ</t>
    </rPh>
    <rPh sb="5" eb="7">
      <t>エンシュウ</t>
    </rPh>
    <phoneticPr fontId="6"/>
  </si>
  <si>
    <t>小児看護学特論</t>
  </si>
  <si>
    <t>小児看護学演習</t>
  </si>
  <si>
    <t>遺伝看護学特論</t>
    <rPh sb="0" eb="2">
      <t>イデン</t>
    </rPh>
    <rPh sb="2" eb="5">
      <t>カンゴガク</t>
    </rPh>
    <rPh sb="5" eb="7">
      <t>トクロン</t>
    </rPh>
    <phoneticPr fontId="6"/>
  </si>
  <si>
    <t>遺伝看護学演習</t>
    <rPh sb="0" eb="2">
      <t>イデン</t>
    </rPh>
    <rPh sb="2" eb="5">
      <t>カンゴガク</t>
    </rPh>
    <rPh sb="5" eb="7">
      <t>エンシュウ</t>
    </rPh>
    <phoneticPr fontId="6"/>
  </si>
  <si>
    <t>老年看護学特論</t>
  </si>
  <si>
    <t>老年看護学演習</t>
  </si>
  <si>
    <t>臨床看護学</t>
    <rPh sb="0" eb="2">
      <t>リンショウ</t>
    </rPh>
    <rPh sb="2" eb="5">
      <t>カンゴガク</t>
    </rPh>
    <phoneticPr fontId="6"/>
  </si>
  <si>
    <t>看護学領域</t>
    <rPh sb="0" eb="3">
      <t>カンゴガク</t>
    </rPh>
    <rPh sb="3" eb="5">
      <t>リョウイキ</t>
    </rPh>
    <phoneticPr fontId="6"/>
  </si>
  <si>
    <t>小計（３４科目）</t>
    <rPh sb="0" eb="2">
      <t>ショウケイ</t>
    </rPh>
    <rPh sb="5" eb="7">
      <t>カモク</t>
    </rPh>
    <phoneticPr fontId="6"/>
  </si>
  <si>
    <t>分子細胞解析学特論</t>
    <rPh sb="0" eb="2">
      <t>ブンシ</t>
    </rPh>
    <rPh sb="2" eb="4">
      <t>サイボウ</t>
    </rPh>
    <rPh sb="4" eb="7">
      <t>カイセキガク</t>
    </rPh>
    <rPh sb="7" eb="9">
      <t>トクロン</t>
    </rPh>
    <phoneticPr fontId="6"/>
  </si>
  <si>
    <t>分子細胞解析学演習</t>
    <rPh sb="4" eb="6">
      <t>カイセキ</t>
    </rPh>
    <phoneticPr fontId="6"/>
  </si>
  <si>
    <t>細胞情報解析学特論</t>
  </si>
  <si>
    <t>細胞情報解析学演習</t>
  </si>
  <si>
    <t>病原体情報解析学特論</t>
  </si>
  <si>
    <t>病原体情報解析学演習</t>
  </si>
  <si>
    <t>高次神経情報科学特論</t>
  </si>
  <si>
    <t>高次神経情報科学演習</t>
  </si>
  <si>
    <t>遺伝情報検査学特論</t>
  </si>
  <si>
    <t>遺伝情報検査学演習</t>
    <rPh sb="0" eb="2">
      <t>イデン</t>
    </rPh>
    <rPh sb="2" eb="4">
      <t>ジョウホウ</t>
    </rPh>
    <rPh sb="4" eb="6">
      <t>ケンサ</t>
    </rPh>
    <rPh sb="6" eb="7">
      <t>ガク</t>
    </rPh>
    <rPh sb="7" eb="9">
      <t>エンシュウ</t>
    </rPh>
    <phoneticPr fontId="6"/>
  </si>
  <si>
    <t>検査診断情報学特論</t>
  </si>
  <si>
    <t>検査診断情報学演習</t>
  </si>
  <si>
    <t>機能情報解析学特論</t>
    <rPh sb="0" eb="2">
      <t>キノウ</t>
    </rPh>
    <phoneticPr fontId="6"/>
  </si>
  <si>
    <t>機能情報解析学演習</t>
    <rPh sb="0" eb="2">
      <t>キノウ</t>
    </rPh>
    <phoneticPr fontId="6"/>
  </si>
  <si>
    <t>臨床画像診断学特論</t>
    <rPh sb="0" eb="2">
      <t>リンショウ</t>
    </rPh>
    <rPh sb="2" eb="4">
      <t>ガゾウ</t>
    </rPh>
    <rPh sb="4" eb="6">
      <t>シンダン</t>
    </rPh>
    <rPh sb="6" eb="7">
      <t>ガク</t>
    </rPh>
    <phoneticPr fontId="6"/>
  </si>
  <si>
    <t>臨床画像診断学演習</t>
  </si>
  <si>
    <t>病態応用検査学特論</t>
  </si>
  <si>
    <t>病態応用検査学演習</t>
  </si>
  <si>
    <t>再生医療・細胞療法学特論Ⅰ</t>
    <rPh sb="10" eb="12">
      <t>トクロン</t>
    </rPh>
    <phoneticPr fontId="3"/>
  </si>
  <si>
    <t>再生医療・細胞療法学特論Ⅱ</t>
    <rPh sb="10" eb="12">
      <t>トクロン</t>
    </rPh>
    <phoneticPr fontId="3"/>
  </si>
  <si>
    <t>再生医療・細胞療法学演習Ⅰ</t>
  </si>
  <si>
    <t>再生医療・細胞療法学演習Ⅱ</t>
  </si>
  <si>
    <t>特別研究</t>
    <rPh sb="0" eb="2">
      <t>トクベツ</t>
    </rPh>
    <phoneticPr fontId="6"/>
  </si>
  <si>
    <t>小計（２３科目）</t>
    <rPh sb="0" eb="2">
      <t>ショウケイ</t>
    </rPh>
    <rPh sb="5" eb="7">
      <t>カモク</t>
    </rPh>
    <phoneticPr fontId="6"/>
  </si>
  <si>
    <t>修了要件及び履修方法</t>
    <rPh sb="0" eb="2">
      <t>シュウリョウ</t>
    </rPh>
    <rPh sb="2" eb="4">
      <t>ヨウケン</t>
    </rPh>
    <rPh sb="4" eb="5">
      <t>オヨ</t>
    </rPh>
    <rPh sb="6" eb="8">
      <t>リシュウ</t>
    </rPh>
    <rPh sb="8" eb="10">
      <t>ホウホウ</t>
    </rPh>
    <phoneticPr fontId="6"/>
  </si>
  <si>
    <t>探索的医療情報解析学特講</t>
    <rPh sb="0" eb="2">
      <t>タンサク</t>
    </rPh>
    <rPh sb="2" eb="3">
      <t>テキ</t>
    </rPh>
    <rPh sb="3" eb="5">
      <t>イリョウ</t>
    </rPh>
    <rPh sb="5" eb="7">
      <t>ジョウホウ</t>
    </rPh>
    <rPh sb="7" eb="10">
      <t>カイセキガク</t>
    </rPh>
    <rPh sb="10" eb="12">
      <t>トッコウ</t>
    </rPh>
    <phoneticPr fontId="6"/>
  </si>
  <si>
    <t>比較文化保健医療学特講</t>
    <rPh sb="0" eb="2">
      <t>ヒカク</t>
    </rPh>
    <rPh sb="2" eb="4">
      <t>ブンカ</t>
    </rPh>
    <rPh sb="4" eb="6">
      <t>ホケン</t>
    </rPh>
    <rPh sb="6" eb="8">
      <t>イリョウ</t>
    </rPh>
    <rPh sb="8" eb="9">
      <t>ガク</t>
    </rPh>
    <rPh sb="9" eb="10">
      <t>トク</t>
    </rPh>
    <rPh sb="10" eb="11">
      <t>コウ</t>
    </rPh>
    <phoneticPr fontId="6"/>
  </si>
  <si>
    <t>科目
区分</t>
    <rPh sb="0" eb="2">
      <t>カモク</t>
    </rPh>
    <rPh sb="3" eb="5">
      <t>クブン</t>
    </rPh>
    <phoneticPr fontId="6"/>
  </si>
  <si>
    <t>基礎看護学特講（後）</t>
    <rPh sb="0" eb="2">
      <t>キソ</t>
    </rPh>
    <rPh sb="8" eb="9">
      <t>ウシ</t>
    </rPh>
    <phoneticPr fontId="3"/>
  </si>
  <si>
    <t>基礎看護学演習（後）</t>
    <rPh sb="0" eb="2">
      <t>キソ</t>
    </rPh>
    <rPh sb="5" eb="7">
      <t>エンシュウ</t>
    </rPh>
    <rPh sb="8" eb="9">
      <t>ウシ</t>
    </rPh>
    <phoneticPr fontId="3"/>
  </si>
  <si>
    <t>高度侵襲医療看護学特講</t>
    <rPh sb="0" eb="2">
      <t>コウド</t>
    </rPh>
    <rPh sb="2" eb="3">
      <t>オカ</t>
    </rPh>
    <rPh sb="3" eb="4">
      <t>オソイ</t>
    </rPh>
    <rPh sb="4" eb="6">
      <t>イリョウ</t>
    </rPh>
    <rPh sb="6" eb="9">
      <t>カンゴガク</t>
    </rPh>
    <rPh sb="9" eb="11">
      <t>トクコウ</t>
    </rPh>
    <phoneticPr fontId="6"/>
  </si>
  <si>
    <t>高度侵襲医療看護学演習</t>
    <rPh sb="0" eb="2">
      <t>コウド</t>
    </rPh>
    <rPh sb="2" eb="3">
      <t>オカ</t>
    </rPh>
    <rPh sb="3" eb="4">
      <t>オソイ</t>
    </rPh>
    <rPh sb="4" eb="6">
      <t>イリョウ</t>
    </rPh>
    <rPh sb="6" eb="9">
      <t>カンゴガク</t>
    </rPh>
    <rPh sb="9" eb="11">
      <t>エンシュウ</t>
    </rPh>
    <phoneticPr fontId="6"/>
  </si>
  <si>
    <t>老年生活機能看護学演習</t>
    <rPh sb="0" eb="2">
      <t>ロウネン</t>
    </rPh>
    <rPh sb="2" eb="4">
      <t>セイカツ</t>
    </rPh>
    <rPh sb="4" eb="6">
      <t>キノウ</t>
    </rPh>
    <rPh sb="6" eb="9">
      <t>カンゴガク</t>
    </rPh>
    <rPh sb="9" eb="11">
      <t>エンシュウ</t>
    </rPh>
    <phoneticPr fontId="6"/>
  </si>
  <si>
    <t>地域保健看護学特講</t>
    <rPh sb="0" eb="1">
      <t>チ</t>
    </rPh>
    <rPh sb="1" eb="2">
      <t>イキ</t>
    </rPh>
    <rPh sb="4" eb="6">
      <t>カンゴ</t>
    </rPh>
    <rPh sb="7" eb="8">
      <t>トク</t>
    </rPh>
    <rPh sb="8" eb="9">
      <t>コウ</t>
    </rPh>
    <phoneticPr fontId="6"/>
  </si>
  <si>
    <t>地域保健看護学演習</t>
    <rPh sb="4" eb="6">
      <t>カンゴ</t>
    </rPh>
    <rPh sb="7" eb="9">
      <t>エンシュウ</t>
    </rPh>
    <phoneticPr fontId="6"/>
  </si>
  <si>
    <t>母子発達・遺伝看護学特講</t>
    <rPh sb="0" eb="2">
      <t>ボシ</t>
    </rPh>
    <rPh sb="2" eb="4">
      <t>ハッタツ</t>
    </rPh>
    <rPh sb="5" eb="7">
      <t>イデン</t>
    </rPh>
    <rPh sb="7" eb="10">
      <t>カンゴガク</t>
    </rPh>
    <rPh sb="10" eb="12">
      <t>トッコウ</t>
    </rPh>
    <phoneticPr fontId="6"/>
  </si>
  <si>
    <t>母子発達・遺伝看護学演習</t>
    <rPh sb="0" eb="2">
      <t>ボシ</t>
    </rPh>
    <rPh sb="2" eb="4">
      <t>ハッタツ</t>
    </rPh>
    <rPh sb="5" eb="7">
      <t>イデン</t>
    </rPh>
    <rPh sb="7" eb="10">
      <t>カンゴガク</t>
    </rPh>
    <rPh sb="10" eb="12">
      <t>エンシュウ</t>
    </rPh>
    <phoneticPr fontId="6"/>
  </si>
  <si>
    <t>老年生活機能看護学特講</t>
    <rPh sb="0" eb="2">
      <t>ロウネン</t>
    </rPh>
    <rPh sb="2" eb="4">
      <t>セイカツ</t>
    </rPh>
    <rPh sb="4" eb="6">
      <t>キノウ</t>
    </rPh>
    <rPh sb="6" eb="9">
      <t>カンゴガク</t>
    </rPh>
    <rPh sb="9" eb="11">
      <t>トッコウ</t>
    </rPh>
    <phoneticPr fontId="6"/>
  </si>
  <si>
    <t>細胞情報応用解析学特講</t>
    <rPh sb="2" eb="4">
      <t>ジョウホウ</t>
    </rPh>
    <rPh sb="4" eb="6">
      <t>オウヨウ</t>
    </rPh>
    <rPh sb="6" eb="9">
      <t>カイセキガク</t>
    </rPh>
    <phoneticPr fontId="6"/>
  </si>
  <si>
    <t>細胞情報応用解析学演習</t>
    <rPh sb="4" eb="6">
      <t>オウヨウ</t>
    </rPh>
    <phoneticPr fontId="6"/>
  </si>
  <si>
    <t>病態情報解析学特講</t>
  </si>
  <si>
    <t>病態情報解析学演習</t>
  </si>
  <si>
    <t>生態情報検査学領域科目</t>
    <rPh sb="0" eb="2">
      <t>セイタイ</t>
    </rPh>
    <rPh sb="2" eb="4">
      <t>ジョウホウ</t>
    </rPh>
    <rPh sb="4" eb="6">
      <t>ケンサ</t>
    </rPh>
    <rPh sb="6" eb="7">
      <t>ガク</t>
    </rPh>
    <rPh sb="7" eb="9">
      <t>リョウイキ</t>
    </rPh>
    <rPh sb="9" eb="11">
      <t>カモク</t>
    </rPh>
    <phoneticPr fontId="6"/>
  </si>
  <si>
    <t>看護学領域科目</t>
    <rPh sb="3" eb="5">
      <t>リョウイキ</t>
    </rPh>
    <rPh sb="5" eb="7">
      <t>カモク</t>
    </rPh>
    <phoneticPr fontId="6"/>
  </si>
  <si>
    <t>１・２・３</t>
  </si>
  <si>
    <t>専　　門　　科　　目</t>
    <rPh sb="0" eb="1">
      <t>セン</t>
    </rPh>
    <rPh sb="3" eb="4">
      <t>モン</t>
    </rPh>
    <rPh sb="6" eb="7">
      <t>カ</t>
    </rPh>
    <rPh sb="9" eb="10">
      <t>メ</t>
    </rPh>
    <phoneticPr fontId="6"/>
  </si>
  <si>
    <t>生体情報検査学領域</t>
    <rPh sb="0" eb="2">
      <t>セイタイ</t>
    </rPh>
    <rPh sb="2" eb="4">
      <t>ジョウホウ</t>
    </rPh>
    <rPh sb="4" eb="7">
      <t>ケンサガク</t>
    </rPh>
    <rPh sb="7" eb="9">
      <t>リョウイキ</t>
    </rPh>
    <phoneticPr fontId="6"/>
  </si>
  <si>
    <t>生体情報検査学</t>
    <rPh sb="0" eb="2">
      <t>セイタイ</t>
    </rPh>
    <rPh sb="2" eb="4">
      <t>ジョウホウ</t>
    </rPh>
    <rPh sb="4" eb="7">
      <t>ケンサガク</t>
    </rPh>
    <phoneticPr fontId="6"/>
  </si>
  <si>
    <t>小計（１３科目）</t>
    <phoneticPr fontId="6"/>
  </si>
  <si>
    <t>１・２</t>
  </si>
  <si>
    <t>１・２</t>
    <phoneticPr fontId="6"/>
  </si>
  <si>
    <t>１・２・３</t>
    <phoneticPr fontId="6"/>
  </si>
  <si>
    <t>選択必修科目</t>
    <rPh sb="0" eb="2">
      <t>センタク</t>
    </rPh>
    <rPh sb="2" eb="4">
      <t>ヒッシュウ</t>
    </rPh>
    <rPh sb="4" eb="6">
      <t>カモク</t>
    </rPh>
    <phoneticPr fontId="6"/>
  </si>
  <si>
    <t>（医学系研究科　博士前期課程　保健学専攻）</t>
    <rPh sb="1" eb="4">
      <t>イガクケイ</t>
    </rPh>
    <rPh sb="4" eb="7">
      <t>ケンキュウカ</t>
    </rPh>
    <rPh sb="8" eb="10">
      <t>ハカセ</t>
    </rPh>
    <rPh sb="10" eb="12">
      <t>ゼンキ</t>
    </rPh>
    <rPh sb="12" eb="14">
      <t>カテイ</t>
    </rPh>
    <rPh sb="15" eb="18">
      <t>ホケンガク</t>
    </rPh>
    <rPh sb="18" eb="20">
      <t>センコウ</t>
    </rPh>
    <phoneticPr fontId="6"/>
  </si>
  <si>
    <t>〔履修方法〕
履修科目の選択に関しては指導教員と相談の上選択する。
また，本表に記載のある授業科目は，教育方法の特例の適用を受ける。</t>
    <rPh sb="1" eb="3">
      <t>リシュウ</t>
    </rPh>
    <rPh sb="3" eb="5">
      <t>ホウホウ</t>
    </rPh>
    <phoneticPr fontId="6"/>
  </si>
  <si>
    <t>（医学系研究科　博士後期課程　保健学専攻）</t>
    <rPh sb="1" eb="4">
      <t>イガクケイ</t>
    </rPh>
    <rPh sb="4" eb="7">
      <t>ケンキュウカ</t>
    </rPh>
    <rPh sb="8" eb="10">
      <t>ハカセ</t>
    </rPh>
    <rPh sb="10" eb="12">
      <t>コウキ</t>
    </rPh>
    <rPh sb="12" eb="14">
      <t>カテイ</t>
    </rPh>
    <rPh sb="15" eb="18">
      <t>ホケンガク</t>
    </rPh>
    <rPh sb="18" eb="20">
      <t>センコウ</t>
    </rPh>
    <phoneticPr fontId="6"/>
  </si>
  <si>
    <t>ジョブ型研究インターンシップ</t>
    <rPh sb="3" eb="4">
      <t>ガタ</t>
    </rPh>
    <rPh sb="4" eb="6">
      <t>ケンキュウ</t>
    </rPh>
    <phoneticPr fontId="6"/>
  </si>
  <si>
    <t>修了要件外</t>
    <rPh sb="0" eb="2">
      <t>シュウリョウ</t>
    </rPh>
    <rPh sb="2" eb="4">
      <t>ヨウケン</t>
    </rPh>
    <rPh sb="4" eb="5">
      <t>ガイ</t>
    </rPh>
    <phoneticPr fontId="6"/>
  </si>
  <si>
    <t xml:space="preserve">〔修了要件〕
共通科目４単位以上，指導教員が指定する特講を２単位以上，指導教員が指定する演習を２単位以上，特別研究６単位，計14単位以上を修得し，かつ，必要な研究指導を受けた上，博士論文の審査及び最終試験に合格する。
</t>
    <rPh sb="1" eb="3">
      <t>シュウリョウ</t>
    </rPh>
    <rPh sb="3" eb="5">
      <t>ヨウケン</t>
    </rPh>
    <rPh sb="14" eb="16">
      <t>イジョウ</t>
    </rPh>
    <rPh sb="53" eb="55">
      <t>トクベツ</t>
    </rPh>
    <rPh sb="55" eb="57">
      <t>ケンキュウ</t>
    </rPh>
    <rPh sb="58" eb="60">
      <t>タンイ</t>
    </rPh>
    <rPh sb="61" eb="62">
      <t>ケイ</t>
    </rPh>
    <rPh sb="64" eb="66">
      <t>タンイ</t>
    </rPh>
    <rPh sb="66" eb="68">
      <t>イジョウ</t>
    </rPh>
    <rPh sb="89" eb="91">
      <t>ハカセ</t>
    </rPh>
    <phoneticPr fontId="6"/>
  </si>
  <si>
    <t>合計（19科目）</t>
    <rPh sb="0" eb="2">
      <t>ゴウケイ</t>
    </rPh>
    <rPh sb="5" eb="7">
      <t>カモク</t>
    </rPh>
    <phoneticPr fontId="6"/>
  </si>
  <si>
    <t>小計（5科目）</t>
    <rPh sb="0" eb="2">
      <t>ショウケイ</t>
    </rPh>
    <rPh sb="4" eb="6">
      <t>カモク</t>
    </rPh>
    <phoneticPr fontId="6"/>
  </si>
  <si>
    <t>小計（11科目）</t>
    <phoneticPr fontId="6"/>
  </si>
  <si>
    <t>小計（3科目）</t>
    <phoneticPr fontId="6"/>
  </si>
  <si>
    <t>横断的
共育科目</t>
    <phoneticPr fontId="6"/>
  </si>
  <si>
    <t>14</t>
    <phoneticPr fontId="6"/>
  </si>
  <si>
    <t>小計（７科目）</t>
    <phoneticPr fontId="6"/>
  </si>
  <si>
    <t>付表のとおり</t>
    <rPh sb="0" eb="2">
      <t>フヒョウ</t>
    </rPh>
    <phoneticPr fontId="6"/>
  </si>
  <si>
    <t>小計（１３科目）</t>
    <rPh sb="0" eb="2">
      <t>ショウケイ</t>
    </rPh>
    <rPh sb="5" eb="7">
      <t>カモク</t>
    </rPh>
    <phoneticPr fontId="6"/>
  </si>
  <si>
    <r>
      <t xml:space="preserve">〔修了要件〕
共通科目の選択必修科目４単位を含む６単位以上，指導教員の指定する領域の専門科目のうちから４単位以上，共通科目と他の分野における専門科目から10単位以上，特別研究10単位を修得し，かつ，必要な研究指導を受けた上，修士論文の審査及び最終試験に合格する。
</t>
    </r>
    <r>
      <rPr>
        <sz val="8"/>
        <color theme="1"/>
        <rFont val="ＭＳ 明朝"/>
        <family val="1"/>
        <charset val="128"/>
      </rPr>
      <t>横断的共育科目は修了要件に含めない。</t>
    </r>
    <rPh sb="1" eb="3">
      <t>シュウリョウ</t>
    </rPh>
    <rPh sb="3" eb="5">
      <t>ヨウケン</t>
    </rPh>
    <rPh sb="7" eb="9">
      <t>キョウツウ</t>
    </rPh>
    <rPh sb="9" eb="11">
      <t>カモク</t>
    </rPh>
    <rPh sb="12" eb="14">
      <t>センタク</t>
    </rPh>
    <rPh sb="14" eb="16">
      <t>ヒッシュウ</t>
    </rPh>
    <rPh sb="16" eb="18">
      <t>カモク</t>
    </rPh>
    <rPh sb="19" eb="21">
      <t>タンイ</t>
    </rPh>
    <rPh sb="22" eb="23">
      <t>フク</t>
    </rPh>
    <rPh sb="25" eb="27">
      <t>タンイ</t>
    </rPh>
    <rPh sb="27" eb="29">
      <t>イジョウ</t>
    </rPh>
    <rPh sb="132" eb="135">
      <t>オウダンテキ</t>
    </rPh>
    <rPh sb="137" eb="139">
      <t>カモク</t>
    </rPh>
    <rPh sb="140" eb="142">
      <t>シュウリョウ</t>
    </rPh>
    <rPh sb="142" eb="144">
      <t>ヨウケン</t>
    </rPh>
    <rPh sb="145" eb="146">
      <t>フク</t>
    </rPh>
    <phoneticPr fontId="6"/>
  </si>
  <si>
    <t>合計（９８科目）</t>
    <rPh sb="0" eb="2">
      <t>ゴウケイ</t>
    </rPh>
    <rPh sb="5" eb="7">
      <t>カモク</t>
    </rPh>
    <phoneticPr fontId="6"/>
  </si>
  <si>
    <t>※ 「必修」は必修科目、「選択」は選択科目、「自由」は自由科目を表す。</t>
    <rPh sb="3" eb="5">
      <t>ヒッシュウ</t>
    </rPh>
    <rPh sb="7" eb="11">
      <t>ヒッシュウカモク</t>
    </rPh>
    <rPh sb="13" eb="15">
      <t>センタク</t>
    </rPh>
    <rPh sb="17" eb="21">
      <t>センタクカモク</t>
    </rPh>
    <rPh sb="23" eb="25">
      <t>ジユウ</t>
    </rPh>
    <rPh sb="27" eb="31">
      <t>ジユウカモク</t>
    </rPh>
    <rPh sb="32" eb="33">
      <t>アラワ</t>
    </rPh>
    <phoneticPr fontId="21"/>
  </si>
  <si>
    <t>―</t>
    <phoneticPr fontId="21"/>
  </si>
  <si>
    <t>選択</t>
    <rPh sb="0" eb="2">
      <t>センタク</t>
    </rPh>
    <phoneticPr fontId="21"/>
  </si>
  <si>
    <t>自由</t>
    <rPh sb="0" eb="2">
      <t>ジユウ</t>
    </rPh>
    <phoneticPr fontId="21"/>
  </si>
  <si>
    <t>技術経営研究科</t>
    <rPh sb="0" eb="2">
      <t>ギジュツ</t>
    </rPh>
    <rPh sb="2" eb="4">
      <t>ケイエイ</t>
    </rPh>
    <rPh sb="4" eb="7">
      <t>ケンキュウカ</t>
    </rPh>
    <phoneticPr fontId="21"/>
  </si>
  <si>
    <t>ものづくりMOT特論</t>
  </si>
  <si>
    <t>常盤キャンパスで開講される留学生向け科目が対象。</t>
    <rPh sb="0" eb="2">
      <t>トキワ</t>
    </rPh>
    <rPh sb="8" eb="10">
      <t>カイコウ</t>
    </rPh>
    <rPh sb="13" eb="16">
      <t>リュウガクセイ</t>
    </rPh>
    <rPh sb="16" eb="17">
      <t>ム</t>
    </rPh>
    <rPh sb="18" eb="20">
      <t>カモク</t>
    </rPh>
    <rPh sb="21" eb="23">
      <t>タイショウ</t>
    </rPh>
    <phoneticPr fontId="21"/>
  </si>
  <si>
    <t>リーダーシップ論</t>
  </si>
  <si>
    <t>開設科目名「先端科学技術演習Ⅰ(植物工場CPOTプログラム)」</t>
    <rPh sb="0" eb="2">
      <t>カイセツ</t>
    </rPh>
    <rPh sb="2" eb="4">
      <t>カモク</t>
    </rPh>
    <rPh sb="4" eb="5">
      <t>メイ</t>
    </rPh>
    <phoneticPr fontId="21"/>
  </si>
  <si>
    <t>創成科学研究科
（農学系）</t>
    <rPh sb="0" eb="7">
      <t>ソウセイカガクケンキュウカ</t>
    </rPh>
    <rPh sb="9" eb="11">
      <t>ノウガク</t>
    </rPh>
    <rPh sb="11" eb="12">
      <t>ケイ</t>
    </rPh>
    <phoneticPr fontId="21"/>
  </si>
  <si>
    <t>先端科学技術演習Ⅰ</t>
    <phoneticPr fontId="21"/>
  </si>
  <si>
    <t>農学系特論</t>
  </si>
  <si>
    <t>創成科学研究科
（工学系）</t>
    <rPh sb="0" eb="7">
      <t>ソウセイカガクケンキュウカ</t>
    </rPh>
    <rPh sb="9" eb="12">
      <t>コウガクケイ</t>
    </rPh>
    <phoneticPr fontId="21"/>
  </si>
  <si>
    <t>創成デザイン工学特論及び演習</t>
  </si>
  <si>
    <t>創成科学研究科
（理学系）</t>
    <rPh sb="0" eb="7">
      <t>ソウセイカガクケンキュウカ</t>
    </rPh>
    <rPh sb="9" eb="12">
      <t>リガクケイ</t>
    </rPh>
    <phoneticPr fontId="21"/>
  </si>
  <si>
    <t>スポーツ物理学特論</t>
    <phoneticPr fontId="21"/>
  </si>
  <si>
    <t>サイエンス特別実習Ⅱ</t>
  </si>
  <si>
    <t>サイエンス特別実習Ⅰ</t>
  </si>
  <si>
    <t>医学系研究科</t>
    <rPh sb="0" eb="3">
      <t>イガクケイ</t>
    </rPh>
    <rPh sb="3" eb="6">
      <t>ケンキュウカ</t>
    </rPh>
    <phoneticPr fontId="21"/>
  </si>
  <si>
    <t>人間存在とライフステージ</t>
  </si>
  <si>
    <t>医療コミュニケーション特論</t>
  </si>
  <si>
    <t>医療情報学特論</t>
  </si>
  <si>
    <t>教育学研究科</t>
  </si>
  <si>
    <t>技術科教育指導法特論Ⅰ</t>
  </si>
  <si>
    <t>知識基盤社会における情報活用の理論と実践B</t>
  </si>
  <si>
    <t>人間社会科学研究科
（経済学・経営学専攻）</t>
    <rPh sb="0" eb="2">
      <t>ニンゲン</t>
    </rPh>
    <rPh sb="2" eb="4">
      <t>シャカイ</t>
    </rPh>
    <rPh sb="4" eb="6">
      <t>カガク</t>
    </rPh>
    <rPh sb="6" eb="9">
      <t>ケンキュウカ</t>
    </rPh>
    <phoneticPr fontId="21"/>
  </si>
  <si>
    <t>応用ゲーム理論（組織の経済学）研究</t>
  </si>
  <si>
    <t>経済統計研究</t>
    <phoneticPr fontId="21"/>
  </si>
  <si>
    <t>人間社会科学研究科
（人文科学専攻）</t>
    <rPh sb="0" eb="2">
      <t>ニンゲン</t>
    </rPh>
    <rPh sb="2" eb="4">
      <t>シャカイ</t>
    </rPh>
    <rPh sb="4" eb="6">
      <t>カガク</t>
    </rPh>
    <rPh sb="6" eb="9">
      <t>ケンキュウカ</t>
    </rPh>
    <phoneticPr fontId="21"/>
  </si>
  <si>
    <t>人文科学総論</t>
    <rPh sb="0" eb="2">
      <t>ジンブン</t>
    </rPh>
    <rPh sb="2" eb="4">
      <t>カガク</t>
    </rPh>
    <rPh sb="4" eb="6">
      <t>ソウロン</t>
    </rPh>
    <phoneticPr fontId="21"/>
  </si>
  <si>
    <t>技術経営専攻</t>
    <rPh sb="0" eb="2">
      <t>ギジュツ</t>
    </rPh>
    <rPh sb="2" eb="4">
      <t>ケイエイ</t>
    </rPh>
    <rPh sb="4" eb="6">
      <t>センコウ</t>
    </rPh>
    <phoneticPr fontId="21"/>
  </si>
  <si>
    <t>農学系専攻</t>
    <rPh sb="0" eb="3">
      <t>ノウガクケイ</t>
    </rPh>
    <rPh sb="3" eb="5">
      <t>センコウ</t>
    </rPh>
    <phoneticPr fontId="21"/>
  </si>
  <si>
    <t>電気電子情報系専攻</t>
    <rPh sb="0" eb="2">
      <t>デンキ</t>
    </rPh>
    <rPh sb="2" eb="4">
      <t>デンシ</t>
    </rPh>
    <rPh sb="4" eb="6">
      <t>ジョウホウ</t>
    </rPh>
    <rPh sb="6" eb="7">
      <t>ケイ</t>
    </rPh>
    <rPh sb="7" eb="9">
      <t>センコウ</t>
    </rPh>
    <phoneticPr fontId="21"/>
  </si>
  <si>
    <t>化学系専攻</t>
    <rPh sb="0" eb="3">
      <t>カガクケイ</t>
    </rPh>
    <rPh sb="3" eb="5">
      <t>センコウ</t>
    </rPh>
    <phoneticPr fontId="21"/>
  </si>
  <si>
    <t>建設環境系専攻</t>
    <rPh sb="0" eb="2">
      <t>ケンセツ</t>
    </rPh>
    <rPh sb="2" eb="5">
      <t>カンキョウケイ</t>
    </rPh>
    <rPh sb="5" eb="7">
      <t>センコウ</t>
    </rPh>
    <phoneticPr fontId="21"/>
  </si>
  <si>
    <t>機械工学系専攻</t>
    <rPh sb="0" eb="2">
      <t>キカイ</t>
    </rPh>
    <rPh sb="2" eb="5">
      <t>コウガクケイ</t>
    </rPh>
    <rPh sb="5" eb="7">
      <t>センコウ</t>
    </rPh>
    <phoneticPr fontId="21"/>
  </si>
  <si>
    <t>地球圏生命
物質科学専攻</t>
    <rPh sb="0" eb="3">
      <t>チキュ</t>
    </rPh>
    <rPh sb="3" eb="5">
      <t>セイメイ</t>
    </rPh>
    <rPh sb="6" eb="8">
      <t>ブッシツ</t>
    </rPh>
    <rPh sb="8" eb="10">
      <t>カガク</t>
    </rPh>
    <rPh sb="10" eb="12">
      <t>センコウ</t>
    </rPh>
    <phoneticPr fontId="21"/>
  </si>
  <si>
    <t>基盤科学系専攻</t>
    <rPh sb="0" eb="2">
      <t>キバン</t>
    </rPh>
    <rPh sb="2" eb="5">
      <t>カガクケイ</t>
    </rPh>
    <rPh sb="5" eb="7">
      <t>センコウ</t>
    </rPh>
    <phoneticPr fontId="21"/>
  </si>
  <si>
    <t>保健学専攻</t>
    <rPh sb="0" eb="5">
      <t>ホケンガクセンコウ</t>
    </rPh>
    <phoneticPr fontId="21"/>
  </si>
  <si>
    <t>教職実践高度化専攻</t>
    <rPh sb="0" eb="2">
      <t>キョウショク</t>
    </rPh>
    <rPh sb="2" eb="4">
      <t>ジッセン</t>
    </rPh>
    <rPh sb="4" eb="7">
      <t>コウドカ</t>
    </rPh>
    <rPh sb="7" eb="9">
      <t>センコウ</t>
    </rPh>
    <phoneticPr fontId="21"/>
  </si>
  <si>
    <t>備考</t>
    <rPh sb="0" eb="2">
      <t>ビコウ</t>
    </rPh>
    <phoneticPr fontId="21"/>
  </si>
  <si>
    <t>技術経営研究科</t>
    <rPh sb="0" eb="4">
      <t>ギジュツケイエイ</t>
    </rPh>
    <rPh sb="4" eb="7">
      <t>ケンキュウカ</t>
    </rPh>
    <phoneticPr fontId="21"/>
  </si>
  <si>
    <t>創成科学研究科</t>
    <rPh sb="0" eb="2">
      <t>ソウセイ</t>
    </rPh>
    <rPh sb="2" eb="7">
      <t>カガクケンキュウカ</t>
    </rPh>
    <phoneticPr fontId="21"/>
  </si>
  <si>
    <t>教育学研究科</t>
    <rPh sb="0" eb="6">
      <t>キョウイクガクケンキュウカ</t>
    </rPh>
    <phoneticPr fontId="21"/>
  </si>
  <si>
    <t>開設研究科名</t>
    <rPh sb="0" eb="5">
      <t>カイセツケンキュウカ</t>
    </rPh>
    <rPh sb="5" eb="6">
      <t>メイ</t>
    </rPh>
    <phoneticPr fontId="21"/>
  </si>
  <si>
    <t>単位数</t>
    <rPh sb="0" eb="3">
      <t>タンイスウ</t>
    </rPh>
    <phoneticPr fontId="21"/>
  </si>
  <si>
    <t>授業科目名称</t>
    <rPh sb="0" eb="2">
      <t>ジュギョウ</t>
    </rPh>
    <rPh sb="2" eb="4">
      <t>カモク</t>
    </rPh>
    <rPh sb="4" eb="6">
      <t>メイショウ</t>
    </rPh>
    <phoneticPr fontId="21"/>
  </si>
  <si>
    <t>付表</t>
    <rPh sb="0" eb="2">
      <t>フヒョウ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</si>
</sst>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trike/>
      <sz val="8"/>
      <color rgb="FFFF0000"/>
      <name val="ＭＳ 明朝"/>
      <family val="1"/>
      <charset val="128"/>
    </font>
    <font>
      <strike/>
      <sz val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</borders>
  <cellStyleXfs count="184">
    <xf numFmtId="0" fontId="0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00">
    <xf numFmtId="0" fontId="0" fillId="0" borderId="0" xfId="0">
      <alignment vertical="center"/>
    </xf>
    <xf numFmtId="0" fontId="10" fillId="3" borderId="0" xfId="0" applyFont="1" applyFill="1">
      <alignment vertical="center"/>
    </xf>
    <xf numFmtId="0" fontId="8" fillId="3" borderId="1" xfId="0" applyFont="1" applyFill="1" applyBorder="1" applyAlignment="1">
      <alignment horizontal="center" vertical="center" textRotation="255"/>
    </xf>
    <xf numFmtId="0" fontId="8" fillId="3" borderId="1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vertical="center"/>
    </xf>
    <xf numFmtId="0" fontId="8" fillId="3" borderId="13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center" vertical="center" textRotation="255"/>
    </xf>
    <xf numFmtId="0" fontId="13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7" fillId="3" borderId="14" xfId="0" applyFont="1" applyFill="1" applyBorder="1" applyAlignment="1">
      <alignment horizontal="left" vertical="center"/>
    </xf>
    <xf numFmtId="0" fontId="9" fillId="0" borderId="1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7" xfId="0" applyFont="1" applyFill="1" applyBorder="1">
      <alignment vertical="center"/>
    </xf>
    <xf numFmtId="0" fontId="9" fillId="3" borderId="5" xfId="0" applyFont="1" applyFill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2" borderId="0" xfId="0" applyFont="1" applyFill="1" applyAlignment="1">
      <alignment vertical="top"/>
    </xf>
    <xf numFmtId="0" fontId="9" fillId="2" borderId="0" xfId="0" applyFont="1" applyFill="1">
      <alignment vertical="center"/>
    </xf>
    <xf numFmtId="0" fontId="0" fillId="0" borderId="11" xfId="0" applyBorder="1" applyAlignment="1">
      <alignment vertical="top"/>
    </xf>
    <xf numFmtId="0" fontId="0" fillId="0" borderId="6" xfId="0" applyBorder="1" applyAlignment="1">
      <alignment vertical="top"/>
    </xf>
    <xf numFmtId="0" fontId="15" fillId="3" borderId="2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vertical="top" wrapText="1"/>
    </xf>
    <xf numFmtId="0" fontId="0" fillId="3" borderId="0" xfId="0" applyFont="1" applyFill="1">
      <alignment vertical="center"/>
    </xf>
    <xf numFmtId="0" fontId="16" fillId="3" borderId="2" xfId="0" applyFont="1" applyFill="1" applyBorder="1" applyAlignment="1">
      <alignment vertical="top" shrinkToFit="1"/>
    </xf>
    <xf numFmtId="0" fontId="0" fillId="2" borderId="0" xfId="0" applyFont="1" applyFill="1" applyAlignment="1">
      <alignment vertical="top"/>
    </xf>
    <xf numFmtId="0" fontId="0" fillId="2" borderId="0" xfId="0" applyFont="1" applyFill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 textRotation="255"/>
    </xf>
    <xf numFmtId="0" fontId="9" fillId="0" borderId="11" xfId="0" applyFont="1" applyBorder="1" applyAlignment="1">
      <alignment vertical="top" shrinkToFit="1"/>
    </xf>
    <xf numFmtId="0" fontId="9" fillId="0" borderId="11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3" borderId="1" xfId="0" applyFont="1" applyFill="1" applyBorder="1">
      <alignment vertical="center"/>
    </xf>
    <xf numFmtId="0" fontId="8" fillId="0" borderId="6" xfId="0" applyFont="1" applyBorder="1" applyAlignment="1">
      <alignment vertical="center" shrinkToFit="1"/>
    </xf>
    <xf numFmtId="0" fontId="17" fillId="3" borderId="0" xfId="0" applyFont="1" applyFill="1">
      <alignment vertical="center"/>
    </xf>
    <xf numFmtId="0" fontId="18" fillId="3" borderId="4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center" vertical="center" textRotation="255"/>
    </xf>
    <xf numFmtId="0" fontId="18" fillId="3" borderId="2" xfId="0" applyFont="1" applyFill="1" applyBorder="1" applyAlignment="1">
      <alignment vertical="center" shrinkToFit="1"/>
    </xf>
    <xf numFmtId="0" fontId="18" fillId="3" borderId="5" xfId="0" applyFont="1" applyFill="1" applyBorder="1" applyAlignment="1">
      <alignment horizontal="left" vertical="center"/>
    </xf>
    <xf numFmtId="0" fontId="18" fillId="3" borderId="11" xfId="0" applyFont="1" applyFill="1" applyBorder="1" applyAlignment="1">
      <alignment horizontal="center" vertical="center" textRotation="255"/>
    </xf>
    <xf numFmtId="0" fontId="18" fillId="0" borderId="11" xfId="0" applyFont="1" applyBorder="1" applyAlignment="1">
      <alignment vertical="center"/>
    </xf>
    <xf numFmtId="0" fontId="18" fillId="3" borderId="8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top"/>
    </xf>
    <xf numFmtId="49" fontId="18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textRotation="255"/>
    </xf>
    <xf numFmtId="0" fontId="18" fillId="3" borderId="12" xfId="0" applyFont="1" applyFill="1" applyBorder="1" applyAlignment="1">
      <alignment horizontal="left" vertical="center"/>
    </xf>
    <xf numFmtId="0" fontId="19" fillId="0" borderId="3" xfId="0" applyFont="1" applyBorder="1" applyAlignment="1">
      <alignment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9" xfId="0" applyFont="1" applyFill="1" applyBorder="1" applyAlignment="1">
      <alignment horizontal="center" vertical="center"/>
    </xf>
    <xf numFmtId="176" fontId="18" fillId="3" borderId="9" xfId="0" applyNumberFormat="1" applyFont="1" applyFill="1" applyBorder="1" applyAlignment="1">
      <alignment horizontal="center" vertical="center"/>
    </xf>
    <xf numFmtId="0" fontId="1" fillId="0" borderId="0" xfId="183">
      <alignment vertical="center"/>
    </xf>
    <xf numFmtId="0" fontId="1" fillId="0" borderId="0" xfId="183" applyAlignment="1">
      <alignment horizontal="left" vertical="center"/>
    </xf>
    <xf numFmtId="0" fontId="1" fillId="0" borderId="1" xfId="183" applyBorder="1" applyAlignment="1">
      <alignment horizontal="center" vertical="center"/>
    </xf>
    <xf numFmtId="0" fontId="1" fillId="0" borderId="1" xfId="183" applyBorder="1" applyAlignment="1">
      <alignment vertical="center" shrinkToFit="1"/>
    </xf>
    <xf numFmtId="0" fontId="1" fillId="0" borderId="1" xfId="183" applyBorder="1" applyAlignment="1">
      <alignment horizontal="center" vertical="center" shrinkToFit="1"/>
    </xf>
    <xf numFmtId="0" fontId="1" fillId="0" borderId="1" xfId="183" applyBorder="1" applyAlignment="1">
      <alignment vertical="center" wrapText="1"/>
    </xf>
    <xf numFmtId="0" fontId="1" fillId="0" borderId="1" xfId="183" applyBorder="1" applyAlignment="1">
      <alignment vertical="center" wrapText="1" shrinkToFit="1"/>
    </xf>
    <xf numFmtId="0" fontId="1" fillId="0" borderId="1" xfId="183" applyBorder="1">
      <alignment vertical="center"/>
    </xf>
    <xf numFmtId="0" fontId="22" fillId="0" borderId="1" xfId="183" applyFont="1" applyBorder="1" applyAlignment="1">
      <alignment horizontal="center" vertical="center"/>
    </xf>
    <xf numFmtId="0" fontId="23" fillId="0" borderId="1" xfId="183" applyFont="1" applyBorder="1" applyAlignment="1">
      <alignment horizontal="center" vertical="center" wrapText="1"/>
    </xf>
    <xf numFmtId="0" fontId="22" fillId="0" borderId="1" xfId="183" applyFont="1" applyBorder="1" applyAlignment="1">
      <alignment horizontal="center" vertical="center" shrinkToFit="1"/>
    </xf>
    <xf numFmtId="0" fontId="1" fillId="0" borderId="12" xfId="183" applyBorder="1" applyAlignment="1">
      <alignment horizontal="center" vertical="center"/>
    </xf>
    <xf numFmtId="0" fontId="24" fillId="0" borderId="0" xfId="183" applyFont="1">
      <alignment vertical="center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0" fontId="18" fillId="3" borderId="20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3" borderId="14" xfId="0" applyFont="1" applyFill="1" applyBorder="1" applyAlignment="1">
      <alignment vertical="center"/>
    </xf>
    <xf numFmtId="0" fontId="9" fillId="3" borderId="7" xfId="0" applyFont="1" applyFill="1" applyBorder="1">
      <alignment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 vertical="top"/>
    </xf>
    <xf numFmtId="0" fontId="8" fillId="3" borderId="14" xfId="0" applyFont="1" applyFill="1" applyBorder="1" applyAlignment="1">
      <alignment vertical="top" wrapText="1"/>
    </xf>
    <xf numFmtId="0" fontId="8" fillId="3" borderId="18" xfId="0" applyFont="1" applyFill="1" applyBorder="1" applyAlignment="1">
      <alignment vertical="top" wrapText="1"/>
    </xf>
    <xf numFmtId="0" fontId="8" fillId="0" borderId="7" xfId="0" applyFont="1" applyBorder="1" applyAlignment="1">
      <alignment vertical="center" wrapText="1"/>
    </xf>
    <xf numFmtId="0" fontId="8" fillId="3" borderId="20" xfId="0" applyFont="1" applyFill="1" applyBorder="1" applyAlignment="1">
      <alignment vertical="top" wrapText="1"/>
    </xf>
    <xf numFmtId="0" fontId="8" fillId="3" borderId="19" xfId="0" applyFont="1" applyFill="1" applyBorder="1" applyAlignment="1">
      <alignment vertical="top" wrapText="1"/>
    </xf>
    <xf numFmtId="0" fontId="8" fillId="0" borderId="4" xfId="0" applyFont="1" applyBorder="1" applyAlignment="1">
      <alignment vertical="center" wrapText="1"/>
    </xf>
    <xf numFmtId="0" fontId="18" fillId="0" borderId="2" xfId="0" applyFont="1" applyBorder="1" applyAlignment="1">
      <alignment vertical="center" shrinkToFit="1"/>
    </xf>
    <xf numFmtId="0" fontId="19" fillId="0" borderId="6" xfId="0" applyFont="1" applyBorder="1" applyAlignment="1">
      <alignment vertical="center"/>
    </xf>
    <xf numFmtId="0" fontId="9" fillId="0" borderId="11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20" fillId="0" borderId="2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8" fillId="3" borderId="13" xfId="0" applyFont="1" applyFill="1" applyBorder="1" applyAlignment="1">
      <alignment horizontal="left" vertical="center"/>
    </xf>
    <xf numFmtId="0" fontId="18" fillId="3" borderId="5" xfId="0" applyFont="1" applyFill="1" applyBorder="1" applyAlignment="1">
      <alignment horizontal="left" vertical="center"/>
    </xf>
    <xf numFmtId="0" fontId="18" fillId="3" borderId="12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 textRotation="255"/>
    </xf>
    <xf numFmtId="0" fontId="8" fillId="3" borderId="12" xfId="0" applyFont="1" applyFill="1" applyBorder="1" applyAlignment="1">
      <alignment vertical="center"/>
    </xf>
    <xf numFmtId="0" fontId="9" fillId="3" borderId="8" xfId="0" applyFont="1" applyFill="1" applyBorder="1">
      <alignment vertical="center"/>
    </xf>
    <xf numFmtId="0" fontId="18" fillId="3" borderId="20" xfId="0" applyFont="1" applyFill="1" applyBorder="1" applyAlignment="1">
      <alignment horizontal="center" vertical="center" textRotation="255"/>
    </xf>
    <xf numFmtId="0" fontId="18" fillId="3" borderId="19" xfId="0" applyFont="1" applyFill="1" applyBorder="1" applyAlignment="1">
      <alignment horizontal="center" vertical="center" textRotation="255"/>
    </xf>
    <xf numFmtId="0" fontId="19" fillId="0" borderId="4" xfId="0" applyFont="1" applyBorder="1" applyAlignment="1">
      <alignment horizontal="center" vertical="center" textRotation="255"/>
    </xf>
    <xf numFmtId="0" fontId="18" fillId="3" borderId="13" xfId="0" applyFont="1" applyFill="1" applyBorder="1" applyAlignment="1">
      <alignment horizontal="center" vertical="center" textRotation="255"/>
    </xf>
    <xf numFmtId="0" fontId="18" fillId="3" borderId="0" xfId="0" applyFont="1" applyFill="1" applyBorder="1" applyAlignment="1">
      <alignment horizontal="center" vertical="center" textRotation="255"/>
    </xf>
    <xf numFmtId="0" fontId="19" fillId="0" borderId="5" xfId="0" applyFont="1" applyBorder="1" applyAlignment="1">
      <alignment horizontal="center" vertical="center" textRotation="255"/>
    </xf>
    <xf numFmtId="0" fontId="18" fillId="3" borderId="14" xfId="0" applyFont="1" applyFill="1" applyBorder="1" applyAlignment="1">
      <alignment horizontal="center" vertical="center" textRotation="255"/>
    </xf>
    <xf numFmtId="0" fontId="18" fillId="3" borderId="18" xfId="0" applyFont="1" applyFill="1" applyBorder="1" applyAlignment="1">
      <alignment horizontal="center" vertical="center" textRotation="255"/>
    </xf>
    <xf numFmtId="0" fontId="19" fillId="0" borderId="7" xfId="0" applyFont="1" applyBorder="1" applyAlignment="1">
      <alignment horizontal="center" vertical="center" textRotation="255"/>
    </xf>
    <xf numFmtId="0" fontId="18" fillId="3" borderId="20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8" fillId="3" borderId="12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8" xfId="0" applyFont="1" applyBorder="1" applyAlignment="1">
      <alignment vertical="center"/>
    </xf>
    <xf numFmtId="0" fontId="14" fillId="2" borderId="20" xfId="0" applyFont="1" applyFill="1" applyBorder="1" applyAlignment="1">
      <alignment horizontal="distributed" vertical="center" indent="10"/>
    </xf>
    <xf numFmtId="0" fontId="14" fillId="2" borderId="19" xfId="0" applyFont="1" applyFill="1" applyBorder="1" applyAlignment="1">
      <alignment horizontal="distributed" vertical="center" indent="10"/>
    </xf>
    <xf numFmtId="0" fontId="14" fillId="2" borderId="4" xfId="0" applyFont="1" applyFill="1" applyBorder="1" applyAlignment="1">
      <alignment horizontal="distributed" vertical="center" indent="10"/>
    </xf>
    <xf numFmtId="0" fontId="8" fillId="3" borderId="20" xfId="0" applyFont="1" applyFill="1" applyBorder="1" applyAlignment="1">
      <alignment horizontal="center" vertical="center"/>
    </xf>
    <xf numFmtId="0" fontId="9" fillId="3" borderId="4" xfId="0" applyFont="1" applyFill="1" applyBorder="1">
      <alignment vertical="center"/>
    </xf>
    <xf numFmtId="0" fontId="9" fillId="3" borderId="14" xfId="0" applyFont="1" applyFill="1" applyBorder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left" vertical="center"/>
    </xf>
    <xf numFmtId="0" fontId="18" fillId="3" borderId="7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center" vertical="center" textRotation="255"/>
    </xf>
    <xf numFmtId="0" fontId="9" fillId="0" borderId="19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18" xfId="0" applyFont="1" applyBorder="1" applyAlignment="1">
      <alignment horizontal="center" vertical="center" textRotation="255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textRotation="255" shrinkToFit="1"/>
    </xf>
    <xf numFmtId="0" fontId="9" fillId="0" borderId="11" xfId="0" applyFont="1" applyBorder="1" applyAlignment="1">
      <alignment horizontal="center" vertical="center" textRotation="255" shrinkToFit="1"/>
    </xf>
    <xf numFmtId="0" fontId="9" fillId="0" borderId="6" xfId="0" applyFont="1" applyBorder="1" applyAlignment="1">
      <alignment horizontal="center" vertical="center" textRotation="255" shrinkToFit="1"/>
    </xf>
    <xf numFmtId="0" fontId="8" fillId="0" borderId="2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3" borderId="13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8" fillId="0" borderId="5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5" fillId="3" borderId="14" xfId="0" applyFont="1" applyFill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2" xfId="183" applyBorder="1" applyAlignment="1">
      <alignment horizontal="left" vertical="center" wrapText="1"/>
    </xf>
    <xf numFmtId="0" fontId="1" fillId="0" borderId="6" xfId="183" applyBorder="1" applyAlignment="1">
      <alignment horizontal="left" vertical="center" wrapText="1"/>
    </xf>
    <xf numFmtId="0" fontId="1" fillId="0" borderId="2" xfId="183" applyBorder="1" applyAlignment="1">
      <alignment horizontal="center" vertical="center"/>
    </xf>
    <xf numFmtId="0" fontId="1" fillId="0" borderId="6" xfId="183" applyBorder="1" applyAlignment="1">
      <alignment horizontal="center" vertical="center"/>
    </xf>
    <xf numFmtId="0" fontId="1" fillId="0" borderId="2" xfId="183" applyBorder="1" applyAlignment="1">
      <alignment horizontal="center" vertical="center" wrapText="1"/>
    </xf>
    <xf numFmtId="0" fontId="1" fillId="0" borderId="6" xfId="183" applyBorder="1" applyAlignment="1">
      <alignment horizontal="center" vertical="center" wrapText="1"/>
    </xf>
    <xf numFmtId="0" fontId="1" fillId="0" borderId="12" xfId="183" applyBorder="1" applyAlignment="1">
      <alignment horizontal="center" vertical="center"/>
    </xf>
    <xf numFmtId="0" fontId="1" fillId="0" borderId="3" xfId="183" applyBorder="1" applyAlignment="1">
      <alignment horizontal="center" vertical="center"/>
    </xf>
  </cellXfs>
  <cellStyles count="184"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ハイパーリンク" xfId="178" builtinId="8" hidden="1"/>
    <cellStyle name="ハイパーリンク" xfId="180" builtinId="8" hidden="1"/>
    <cellStyle name="標準" xfId="0" builtinId="0"/>
    <cellStyle name="標準 2" xfId="1" xr:uid="{00000000-0005-0000-0000-00005A000000}"/>
    <cellStyle name="標準 2 2" xfId="3" xr:uid="{00000000-0005-0000-0000-00005B000000}"/>
    <cellStyle name="標準 3" xfId="2" xr:uid="{00000000-0005-0000-0000-00005C000000}"/>
    <cellStyle name="標準 4" xfId="182" xr:uid="{D9A5B03C-570D-4C60-8BA4-12948A38A212}"/>
    <cellStyle name="標準 5" xfId="183" xr:uid="{F5658FB7-AB95-4B76-9EE0-5552719049AE}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  <cellStyle name="表示済みのハイパーリンク" xfId="179" builtinId="9" hidden="1"/>
    <cellStyle name="表示済みのハイパーリンク" xfId="181" builtinId="9" hidde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O123"/>
  <sheetViews>
    <sheetView tabSelected="1" view="pageBreakPreview" zoomScale="150" zoomScaleNormal="150" zoomScaleSheetLayoutView="150" zoomScalePageLayoutView="150" workbookViewId="0">
      <selection activeCell="I39" sqref="I39"/>
    </sheetView>
  </sheetViews>
  <sheetFormatPr defaultColWidth="8.875" defaultRowHeight="13.5" x14ac:dyDescent="0.15"/>
  <cols>
    <col min="1" max="1" width="2.75" style="22" customWidth="1"/>
    <col min="2" max="4" width="2.5" style="22" customWidth="1"/>
    <col min="5" max="6" width="15.5" style="22" customWidth="1"/>
    <col min="7" max="7" width="8.25" style="22" customWidth="1"/>
    <col min="8" max="8" width="3.625" style="22" customWidth="1"/>
    <col min="9" max="9" width="5.5" style="22" customWidth="1"/>
    <col min="10" max="10" width="4.25" style="22" customWidth="1"/>
    <col min="11" max="11" width="11" style="22" customWidth="1"/>
    <col min="12" max="12" width="3.375" style="22" customWidth="1"/>
    <col min="13" max="16384" width="8.875" style="22"/>
  </cols>
  <sheetData>
    <row r="1" spans="2:11" s="21" customFormat="1" ht="12" customHeight="1" x14ac:dyDescent="0.15"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2:11" s="21" customFormat="1" ht="12" customHeight="1" x14ac:dyDescent="0.15"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2:11" ht="30" customHeight="1" x14ac:dyDescent="0.15">
      <c r="B3" s="142"/>
      <c r="C3" s="143"/>
      <c r="D3" s="143"/>
      <c r="E3" s="143"/>
      <c r="F3" s="143"/>
      <c r="G3" s="143"/>
      <c r="H3" s="143"/>
      <c r="I3" s="143"/>
      <c r="J3" s="143"/>
      <c r="K3" s="144"/>
    </row>
    <row r="4" spans="2:11" x14ac:dyDescent="0.15">
      <c r="B4" s="23" t="s">
        <v>130</v>
      </c>
      <c r="C4" s="24"/>
      <c r="D4" s="24"/>
      <c r="E4" s="24"/>
      <c r="F4" s="24"/>
      <c r="G4" s="24"/>
      <c r="H4" s="24"/>
      <c r="I4" s="24"/>
      <c r="J4" s="24"/>
      <c r="K4" s="25"/>
    </row>
    <row r="5" spans="2:11" ht="16.5" customHeight="1" x14ac:dyDescent="0.15">
      <c r="B5" s="155" t="s">
        <v>1</v>
      </c>
      <c r="C5" s="156"/>
      <c r="D5" s="157"/>
      <c r="E5" s="145" t="s">
        <v>2</v>
      </c>
      <c r="F5" s="146"/>
      <c r="G5" s="148" t="s">
        <v>9</v>
      </c>
      <c r="H5" s="150" t="s">
        <v>3</v>
      </c>
      <c r="I5" s="151"/>
      <c r="J5" s="152"/>
      <c r="K5" s="153" t="s">
        <v>0</v>
      </c>
    </row>
    <row r="6" spans="2:11" ht="33" x14ac:dyDescent="0.15">
      <c r="B6" s="158"/>
      <c r="C6" s="159"/>
      <c r="D6" s="160"/>
      <c r="E6" s="147"/>
      <c r="F6" s="99"/>
      <c r="G6" s="149"/>
      <c r="H6" s="2" t="s">
        <v>4</v>
      </c>
      <c r="I6" s="2" t="s">
        <v>5</v>
      </c>
      <c r="J6" s="2" t="s">
        <v>6</v>
      </c>
      <c r="K6" s="154"/>
    </row>
    <row r="7" spans="2:11" ht="13.5" customHeight="1" x14ac:dyDescent="0.15">
      <c r="B7" s="124" t="s">
        <v>11</v>
      </c>
      <c r="C7" s="125"/>
      <c r="D7" s="126"/>
      <c r="E7" s="133" t="s">
        <v>12</v>
      </c>
      <c r="F7" s="134"/>
      <c r="G7" s="56" t="s">
        <v>127</v>
      </c>
      <c r="H7" s="57"/>
      <c r="I7" s="57">
        <v>2</v>
      </c>
      <c r="J7" s="57"/>
      <c r="K7" s="58" t="s">
        <v>129</v>
      </c>
    </row>
    <row r="8" spans="2:11" ht="13.5" customHeight="1" x14ac:dyDescent="0.15">
      <c r="B8" s="127"/>
      <c r="C8" s="128"/>
      <c r="D8" s="129"/>
      <c r="E8" s="117" t="s">
        <v>13</v>
      </c>
      <c r="F8" s="118"/>
      <c r="G8" s="59" t="s">
        <v>126</v>
      </c>
      <c r="H8" s="60"/>
      <c r="I8" s="60">
        <v>2</v>
      </c>
      <c r="J8" s="60"/>
      <c r="K8" s="61" t="s">
        <v>129</v>
      </c>
    </row>
    <row r="9" spans="2:11" ht="13.5" customHeight="1" x14ac:dyDescent="0.15">
      <c r="B9" s="127"/>
      <c r="C9" s="128"/>
      <c r="D9" s="129"/>
      <c r="E9" s="117" t="s">
        <v>14</v>
      </c>
      <c r="F9" s="118"/>
      <c r="G9" s="59" t="s">
        <v>126</v>
      </c>
      <c r="H9" s="60"/>
      <c r="I9" s="60">
        <v>2</v>
      </c>
      <c r="J9" s="60"/>
      <c r="K9" s="61" t="s">
        <v>129</v>
      </c>
    </row>
    <row r="10" spans="2:11" ht="13.5" customHeight="1" x14ac:dyDescent="0.15">
      <c r="B10" s="127"/>
      <c r="C10" s="128"/>
      <c r="D10" s="129"/>
      <c r="E10" s="117" t="s">
        <v>15</v>
      </c>
      <c r="F10" s="118"/>
      <c r="G10" s="59" t="s">
        <v>126</v>
      </c>
      <c r="H10" s="60"/>
      <c r="I10" s="60">
        <v>2</v>
      </c>
      <c r="J10" s="60"/>
      <c r="K10" s="61" t="s">
        <v>129</v>
      </c>
    </row>
    <row r="11" spans="2:11" ht="13.5" customHeight="1" x14ac:dyDescent="0.15">
      <c r="B11" s="127"/>
      <c r="C11" s="128"/>
      <c r="D11" s="129"/>
      <c r="E11" s="117" t="s">
        <v>16</v>
      </c>
      <c r="F11" s="118"/>
      <c r="G11" s="59" t="s">
        <v>126</v>
      </c>
      <c r="H11" s="60"/>
      <c r="I11" s="60">
        <v>2</v>
      </c>
      <c r="J11" s="60"/>
      <c r="K11" s="61" t="s">
        <v>129</v>
      </c>
    </row>
    <row r="12" spans="2:11" ht="13.5" customHeight="1" x14ac:dyDescent="0.15">
      <c r="B12" s="127"/>
      <c r="C12" s="128"/>
      <c r="D12" s="129"/>
      <c r="E12" s="117" t="s">
        <v>17</v>
      </c>
      <c r="F12" s="118"/>
      <c r="G12" s="59" t="s">
        <v>126</v>
      </c>
      <c r="H12" s="60"/>
      <c r="I12" s="60">
        <v>2</v>
      </c>
      <c r="J12" s="60"/>
      <c r="K12" s="61" t="s">
        <v>129</v>
      </c>
    </row>
    <row r="13" spans="2:11" ht="13.5" customHeight="1" x14ac:dyDescent="0.15">
      <c r="B13" s="127"/>
      <c r="C13" s="128"/>
      <c r="D13" s="129"/>
      <c r="E13" s="117" t="s">
        <v>18</v>
      </c>
      <c r="F13" s="118"/>
      <c r="G13" s="59" t="s">
        <v>126</v>
      </c>
      <c r="H13" s="60"/>
      <c r="I13" s="60">
        <v>2</v>
      </c>
      <c r="J13" s="60"/>
      <c r="K13" s="61" t="s">
        <v>129</v>
      </c>
    </row>
    <row r="14" spans="2:11" ht="13.5" customHeight="1" x14ac:dyDescent="0.15">
      <c r="B14" s="127"/>
      <c r="C14" s="128"/>
      <c r="D14" s="129"/>
      <c r="E14" s="161" t="s">
        <v>19</v>
      </c>
      <c r="F14" s="162"/>
      <c r="G14" s="59" t="s">
        <v>126</v>
      </c>
      <c r="H14" s="60"/>
      <c r="I14" s="60">
        <v>2</v>
      </c>
      <c r="J14" s="60"/>
      <c r="K14" s="61" t="s">
        <v>129</v>
      </c>
    </row>
    <row r="15" spans="2:11" ht="13.5" customHeight="1" x14ac:dyDescent="0.15">
      <c r="B15" s="127"/>
      <c r="C15" s="128"/>
      <c r="D15" s="129"/>
      <c r="E15" s="119" t="s">
        <v>8</v>
      </c>
      <c r="F15" s="120"/>
      <c r="G15" s="62"/>
      <c r="H15" s="63">
        <f>SUM(H7:H14)</f>
        <v>0</v>
      </c>
      <c r="I15" s="63">
        <f t="shared" ref="I15:J15" si="0">SUM(I7:I14)</f>
        <v>16</v>
      </c>
      <c r="J15" s="63">
        <f t="shared" si="0"/>
        <v>0</v>
      </c>
      <c r="K15" s="64" t="s">
        <v>7</v>
      </c>
    </row>
    <row r="16" spans="2:11" ht="13.5" customHeight="1" x14ac:dyDescent="0.15">
      <c r="B16" s="127"/>
      <c r="C16" s="128"/>
      <c r="D16" s="129"/>
      <c r="E16" s="117" t="s">
        <v>20</v>
      </c>
      <c r="F16" s="118"/>
      <c r="G16" s="59" t="s">
        <v>126</v>
      </c>
      <c r="H16" s="60"/>
      <c r="I16" s="60">
        <v>2</v>
      </c>
      <c r="J16" s="60"/>
      <c r="K16" s="65"/>
    </row>
    <row r="17" spans="2:13" ht="13.5" customHeight="1" x14ac:dyDescent="0.15">
      <c r="B17" s="127"/>
      <c r="C17" s="128"/>
      <c r="D17" s="129"/>
      <c r="E17" s="117" t="s">
        <v>21</v>
      </c>
      <c r="F17" s="118"/>
      <c r="G17" s="59" t="s">
        <v>126</v>
      </c>
      <c r="H17" s="60"/>
      <c r="I17" s="60">
        <v>2</v>
      </c>
      <c r="J17" s="60"/>
      <c r="K17" s="65"/>
    </row>
    <row r="18" spans="2:13" ht="13.5" customHeight="1" x14ac:dyDescent="0.15">
      <c r="B18" s="127"/>
      <c r="C18" s="128"/>
      <c r="D18" s="129"/>
      <c r="E18" s="117" t="s">
        <v>22</v>
      </c>
      <c r="F18" s="118"/>
      <c r="G18" s="59" t="s">
        <v>126</v>
      </c>
      <c r="H18" s="60"/>
      <c r="I18" s="60">
        <v>2</v>
      </c>
      <c r="J18" s="60"/>
      <c r="K18" s="65"/>
    </row>
    <row r="19" spans="2:13" ht="13.5" customHeight="1" x14ac:dyDescent="0.15">
      <c r="B19" s="127"/>
      <c r="C19" s="128"/>
      <c r="D19" s="129"/>
      <c r="E19" s="117" t="s">
        <v>23</v>
      </c>
      <c r="F19" s="118"/>
      <c r="G19" s="59" t="s">
        <v>126</v>
      </c>
      <c r="H19" s="60"/>
      <c r="I19" s="60">
        <v>2</v>
      </c>
      <c r="J19" s="60"/>
      <c r="K19" s="65"/>
    </row>
    <row r="20" spans="2:13" ht="13.5" customHeight="1" x14ac:dyDescent="0.15">
      <c r="B20" s="127"/>
      <c r="C20" s="128"/>
      <c r="D20" s="129"/>
      <c r="E20" s="117" t="s">
        <v>24</v>
      </c>
      <c r="F20" s="118"/>
      <c r="G20" s="59" t="s">
        <v>126</v>
      </c>
      <c r="H20" s="60"/>
      <c r="I20" s="60">
        <v>2</v>
      </c>
      <c r="J20" s="60"/>
      <c r="K20" s="65"/>
    </row>
    <row r="21" spans="2:13" ht="13.5" customHeight="1" x14ac:dyDescent="0.15">
      <c r="B21" s="127"/>
      <c r="C21" s="128"/>
      <c r="D21" s="129"/>
      <c r="E21" s="117" t="s">
        <v>25</v>
      </c>
      <c r="F21" s="118"/>
      <c r="G21" s="59" t="s">
        <v>126</v>
      </c>
      <c r="H21" s="60"/>
      <c r="I21" s="60">
        <v>2</v>
      </c>
      <c r="J21" s="60"/>
      <c r="K21" s="65"/>
    </row>
    <row r="22" spans="2:13" ht="13.5" customHeight="1" x14ac:dyDescent="0.15">
      <c r="B22" s="127"/>
      <c r="C22" s="128"/>
      <c r="D22" s="129"/>
      <c r="E22" s="117" t="s">
        <v>26</v>
      </c>
      <c r="F22" s="118"/>
      <c r="G22" s="59" t="s">
        <v>126</v>
      </c>
      <c r="H22" s="60"/>
      <c r="I22" s="60">
        <v>2</v>
      </c>
      <c r="J22" s="60"/>
      <c r="K22" s="65"/>
    </row>
    <row r="23" spans="2:13" ht="13.5" customHeight="1" x14ac:dyDescent="0.15">
      <c r="B23" s="130"/>
      <c r="C23" s="131"/>
      <c r="D23" s="132"/>
      <c r="E23" s="119" t="s">
        <v>142</v>
      </c>
      <c r="F23" s="120"/>
      <c r="G23" s="62"/>
      <c r="H23" s="63">
        <f>SUM(H16:H22)</f>
        <v>0</v>
      </c>
      <c r="I23" s="66" t="s">
        <v>141</v>
      </c>
      <c r="J23" s="67">
        <f>SUM(J16:J22)</f>
        <v>0</v>
      </c>
      <c r="K23" s="64" t="s">
        <v>7</v>
      </c>
      <c r="M23" s="55"/>
    </row>
    <row r="24" spans="2:13" ht="13.5" customHeight="1" x14ac:dyDescent="0.15">
      <c r="B24" s="89" t="s">
        <v>140</v>
      </c>
      <c r="C24" s="90"/>
      <c r="D24" s="91"/>
      <c r="E24" s="68" t="s">
        <v>143</v>
      </c>
      <c r="F24" s="69"/>
      <c r="G24" s="69"/>
      <c r="H24" s="69"/>
      <c r="I24" s="69"/>
      <c r="J24" s="69"/>
      <c r="K24" s="110" t="s">
        <v>134</v>
      </c>
      <c r="M24" s="55"/>
    </row>
    <row r="25" spans="2:13" ht="13.5" customHeight="1" x14ac:dyDescent="0.15">
      <c r="B25" s="92"/>
      <c r="C25" s="93"/>
      <c r="D25" s="94"/>
      <c r="E25" s="68" t="s">
        <v>144</v>
      </c>
      <c r="F25" s="69"/>
      <c r="G25" s="70"/>
      <c r="H25" s="63">
        <v>0</v>
      </c>
      <c r="I25" s="67">
        <v>0</v>
      </c>
      <c r="J25" s="63">
        <v>23</v>
      </c>
      <c r="K25" s="111"/>
      <c r="M25" s="55"/>
    </row>
    <row r="26" spans="2:13" ht="13.5" customHeight="1" x14ac:dyDescent="0.15">
      <c r="B26" s="95" t="s">
        <v>122</v>
      </c>
      <c r="C26" s="135" t="s">
        <v>75</v>
      </c>
      <c r="D26" s="95" t="s">
        <v>27</v>
      </c>
      <c r="E26" s="15" t="s">
        <v>28</v>
      </c>
      <c r="F26" s="16"/>
      <c r="G26" s="18" t="s">
        <v>126</v>
      </c>
      <c r="H26" s="20"/>
      <c r="I26" s="20">
        <v>2</v>
      </c>
      <c r="J26" s="20"/>
      <c r="K26" s="36"/>
    </row>
    <row r="27" spans="2:13" ht="13.5" customHeight="1" x14ac:dyDescent="0.15">
      <c r="B27" s="112"/>
      <c r="C27" s="136"/>
      <c r="D27" s="112"/>
      <c r="E27" s="17" t="s">
        <v>29</v>
      </c>
      <c r="F27" s="18"/>
      <c r="G27" s="18" t="s">
        <v>126</v>
      </c>
      <c r="H27" s="20"/>
      <c r="I27" s="20">
        <v>2</v>
      </c>
      <c r="J27" s="20"/>
      <c r="K27" s="34"/>
    </row>
    <row r="28" spans="2:13" ht="13.5" customHeight="1" x14ac:dyDescent="0.15">
      <c r="B28" s="112"/>
      <c r="C28" s="136"/>
      <c r="D28" s="112"/>
      <c r="E28" s="17" t="s">
        <v>30</v>
      </c>
      <c r="F28" s="18"/>
      <c r="G28" s="18" t="s">
        <v>126</v>
      </c>
      <c r="H28" s="20"/>
      <c r="I28" s="20">
        <v>2</v>
      </c>
      <c r="J28" s="20"/>
      <c r="K28" s="34"/>
    </row>
    <row r="29" spans="2:13" ht="13.5" customHeight="1" x14ac:dyDescent="0.15">
      <c r="B29" s="112"/>
      <c r="C29" s="136"/>
      <c r="D29" s="112"/>
      <c r="E29" s="17" t="s">
        <v>31</v>
      </c>
      <c r="F29" s="18"/>
      <c r="G29" s="18" t="s">
        <v>126</v>
      </c>
      <c r="H29" s="20"/>
      <c r="I29" s="20">
        <v>2</v>
      </c>
      <c r="J29" s="20"/>
      <c r="K29" s="34"/>
    </row>
    <row r="30" spans="2:13" ht="13.5" customHeight="1" x14ac:dyDescent="0.15">
      <c r="B30" s="112"/>
      <c r="C30" s="136"/>
      <c r="D30" s="112"/>
      <c r="E30" s="17" t="s">
        <v>32</v>
      </c>
      <c r="F30" s="18"/>
      <c r="G30" s="18" t="s">
        <v>126</v>
      </c>
      <c r="H30" s="20"/>
      <c r="I30" s="20">
        <v>2</v>
      </c>
      <c r="J30" s="20"/>
      <c r="K30" s="34"/>
    </row>
    <row r="31" spans="2:13" ht="13.5" customHeight="1" x14ac:dyDescent="0.15">
      <c r="B31" s="112"/>
      <c r="C31" s="136"/>
      <c r="D31" s="112"/>
      <c r="E31" s="17" t="s">
        <v>33</v>
      </c>
      <c r="F31" s="18"/>
      <c r="G31" s="18" t="s">
        <v>126</v>
      </c>
      <c r="H31" s="20"/>
      <c r="I31" s="20">
        <v>2</v>
      </c>
      <c r="J31" s="20"/>
      <c r="K31" s="34"/>
    </row>
    <row r="32" spans="2:13" ht="13.5" customHeight="1" x14ac:dyDescent="0.15">
      <c r="B32" s="112"/>
      <c r="C32" s="136"/>
      <c r="D32" s="112"/>
      <c r="E32" s="17" t="s">
        <v>36</v>
      </c>
      <c r="F32" s="18"/>
      <c r="G32" s="18" t="s">
        <v>126</v>
      </c>
      <c r="H32" s="20"/>
      <c r="I32" s="20">
        <v>2</v>
      </c>
      <c r="J32" s="20"/>
      <c r="K32" s="34"/>
    </row>
    <row r="33" spans="2:11" ht="13.5" customHeight="1" x14ac:dyDescent="0.15">
      <c r="B33" s="112"/>
      <c r="C33" s="136"/>
      <c r="D33" s="112"/>
      <c r="E33" s="17" t="s">
        <v>37</v>
      </c>
      <c r="F33" s="18"/>
      <c r="G33" s="18" t="s">
        <v>126</v>
      </c>
      <c r="H33" s="20"/>
      <c r="I33" s="20">
        <v>2</v>
      </c>
      <c r="J33" s="20"/>
      <c r="K33" s="34"/>
    </row>
    <row r="34" spans="2:11" ht="13.5" customHeight="1" x14ac:dyDescent="0.15">
      <c r="B34" s="112"/>
      <c r="C34" s="136"/>
      <c r="D34" s="112"/>
      <c r="E34" s="17" t="s">
        <v>38</v>
      </c>
      <c r="F34" s="18"/>
      <c r="G34" s="18" t="s">
        <v>126</v>
      </c>
      <c r="H34" s="20"/>
      <c r="I34" s="20">
        <v>2</v>
      </c>
      <c r="J34" s="20"/>
      <c r="K34" s="34"/>
    </row>
    <row r="35" spans="2:11" ht="13.5" customHeight="1" x14ac:dyDescent="0.15">
      <c r="B35" s="112"/>
      <c r="C35" s="136"/>
      <c r="D35" s="112"/>
      <c r="E35" s="17" t="s">
        <v>39</v>
      </c>
      <c r="F35" s="18"/>
      <c r="G35" s="18" t="s">
        <v>126</v>
      </c>
      <c r="H35" s="20"/>
      <c r="I35" s="20">
        <v>2</v>
      </c>
      <c r="J35" s="20"/>
      <c r="K35" s="34"/>
    </row>
    <row r="36" spans="2:11" ht="13.5" customHeight="1" x14ac:dyDescent="0.15">
      <c r="B36" s="112"/>
      <c r="C36" s="136"/>
      <c r="D36" s="112"/>
      <c r="E36" s="17" t="s">
        <v>34</v>
      </c>
      <c r="F36" s="18"/>
      <c r="G36" s="18" t="s">
        <v>126</v>
      </c>
      <c r="H36" s="20"/>
      <c r="I36" s="20">
        <v>2</v>
      </c>
      <c r="J36" s="20"/>
      <c r="K36" s="34"/>
    </row>
    <row r="37" spans="2:11" ht="13.5" customHeight="1" x14ac:dyDescent="0.15">
      <c r="B37" s="112"/>
      <c r="C37" s="136"/>
      <c r="D37" s="112"/>
      <c r="E37" s="17" t="s">
        <v>35</v>
      </c>
      <c r="F37" s="18"/>
      <c r="G37" s="18" t="s">
        <v>126</v>
      </c>
      <c r="H37" s="20"/>
      <c r="I37" s="20">
        <v>2</v>
      </c>
      <c r="J37" s="20"/>
      <c r="K37" s="34"/>
    </row>
    <row r="38" spans="2:11" ht="13.5" customHeight="1" x14ac:dyDescent="0.15">
      <c r="B38" s="112"/>
      <c r="C38" s="136"/>
      <c r="D38" s="112"/>
      <c r="E38" s="11" t="s">
        <v>40</v>
      </c>
      <c r="F38" s="19"/>
      <c r="G38" s="18" t="s">
        <v>126</v>
      </c>
      <c r="H38" s="3">
        <v>10</v>
      </c>
      <c r="I38" s="20"/>
      <c r="J38" s="20"/>
      <c r="K38" s="35"/>
    </row>
    <row r="39" spans="2:11" ht="13.5" customHeight="1" x14ac:dyDescent="0.15">
      <c r="B39" s="112"/>
      <c r="C39" s="136"/>
      <c r="D39" s="121"/>
      <c r="E39" s="138" t="s">
        <v>125</v>
      </c>
      <c r="F39" s="139"/>
      <c r="G39" s="14"/>
      <c r="H39" s="4">
        <f>SUM(H26:H38)</f>
        <v>10</v>
      </c>
      <c r="I39" s="4">
        <f>SUM(I26:I38)</f>
        <v>24</v>
      </c>
      <c r="J39" s="2">
        <f>SUM(J26:J38)</f>
        <v>0</v>
      </c>
      <c r="K39" s="10" t="s">
        <v>7</v>
      </c>
    </row>
    <row r="40" spans="2:11" ht="13.5" customHeight="1" x14ac:dyDescent="0.15">
      <c r="B40" s="112"/>
      <c r="C40" s="136"/>
      <c r="D40" s="95" t="s">
        <v>74</v>
      </c>
      <c r="E40" s="15" t="s">
        <v>41</v>
      </c>
      <c r="F40" s="26"/>
      <c r="G40" s="16" t="s">
        <v>126</v>
      </c>
      <c r="H40" s="7"/>
      <c r="I40" s="7">
        <v>2</v>
      </c>
      <c r="J40" s="7"/>
      <c r="K40" s="36"/>
    </row>
    <row r="41" spans="2:11" ht="13.5" customHeight="1" x14ac:dyDescent="0.15">
      <c r="B41" s="112"/>
      <c r="C41" s="136"/>
      <c r="D41" s="112"/>
      <c r="E41" s="17" t="s">
        <v>42</v>
      </c>
      <c r="F41" s="27"/>
      <c r="G41" s="18" t="s">
        <v>126</v>
      </c>
      <c r="H41" s="3"/>
      <c r="I41" s="3">
        <v>2</v>
      </c>
      <c r="J41" s="3"/>
      <c r="K41" s="34"/>
    </row>
    <row r="42" spans="2:11" ht="13.5" customHeight="1" x14ac:dyDescent="0.15">
      <c r="B42" s="112"/>
      <c r="C42" s="136"/>
      <c r="D42" s="112"/>
      <c r="E42" s="17" t="s">
        <v>43</v>
      </c>
      <c r="F42" s="27"/>
      <c r="G42" s="18" t="s">
        <v>126</v>
      </c>
      <c r="H42" s="3"/>
      <c r="I42" s="3">
        <v>2</v>
      </c>
      <c r="J42" s="3"/>
      <c r="K42" s="34"/>
    </row>
    <row r="43" spans="2:11" ht="13.5" customHeight="1" x14ac:dyDescent="0.15">
      <c r="B43" s="112"/>
      <c r="C43" s="136"/>
      <c r="D43" s="112"/>
      <c r="E43" s="17" t="s">
        <v>44</v>
      </c>
      <c r="F43" s="27"/>
      <c r="G43" s="18" t="s">
        <v>126</v>
      </c>
      <c r="H43" s="3"/>
      <c r="I43" s="3">
        <v>2</v>
      </c>
      <c r="J43" s="3"/>
      <c r="K43" s="34"/>
    </row>
    <row r="44" spans="2:11" ht="13.5" customHeight="1" x14ac:dyDescent="0.15">
      <c r="B44" s="112"/>
      <c r="C44" s="136"/>
      <c r="D44" s="112"/>
      <c r="E44" s="17" t="s">
        <v>45</v>
      </c>
      <c r="F44" s="27"/>
      <c r="G44" s="18" t="s">
        <v>126</v>
      </c>
      <c r="H44" s="3"/>
      <c r="I44" s="3">
        <v>2</v>
      </c>
      <c r="J44" s="3"/>
      <c r="K44" s="34"/>
    </row>
    <row r="45" spans="2:11" ht="13.5" customHeight="1" x14ac:dyDescent="0.15">
      <c r="B45" s="112"/>
      <c r="C45" s="136"/>
      <c r="D45" s="112"/>
      <c r="E45" s="17" t="s">
        <v>46</v>
      </c>
      <c r="F45" s="27"/>
      <c r="G45" s="18" t="s">
        <v>126</v>
      </c>
      <c r="H45" s="3"/>
      <c r="I45" s="3">
        <v>2</v>
      </c>
      <c r="J45" s="3"/>
      <c r="K45" s="34"/>
    </row>
    <row r="46" spans="2:11" ht="13.5" customHeight="1" x14ac:dyDescent="0.15">
      <c r="B46" s="112"/>
      <c r="C46" s="136"/>
      <c r="D46" s="112"/>
      <c r="E46" s="17" t="s">
        <v>47</v>
      </c>
      <c r="F46" s="27"/>
      <c r="G46" s="18" t="s">
        <v>126</v>
      </c>
      <c r="H46" s="3"/>
      <c r="I46" s="3">
        <v>3</v>
      </c>
      <c r="J46" s="3"/>
      <c r="K46" s="34"/>
    </row>
    <row r="47" spans="2:11" ht="13.5" customHeight="1" x14ac:dyDescent="0.15">
      <c r="B47" s="112"/>
      <c r="C47" s="136"/>
      <c r="D47" s="112"/>
      <c r="E47" s="17" t="s">
        <v>48</v>
      </c>
      <c r="F47" s="27"/>
      <c r="G47" s="18" t="s">
        <v>126</v>
      </c>
      <c r="H47" s="3"/>
      <c r="I47" s="3">
        <v>3</v>
      </c>
      <c r="J47" s="3"/>
      <c r="K47" s="34"/>
    </row>
    <row r="48" spans="2:11" ht="13.5" customHeight="1" x14ac:dyDescent="0.15">
      <c r="B48" s="112"/>
      <c r="C48" s="136"/>
      <c r="D48" s="112"/>
      <c r="E48" s="17" t="s">
        <v>49</v>
      </c>
      <c r="F48" s="27"/>
      <c r="G48" s="18" t="s">
        <v>126</v>
      </c>
      <c r="H48" s="3"/>
      <c r="I48" s="3">
        <v>4</v>
      </c>
      <c r="J48" s="3"/>
      <c r="K48" s="34"/>
    </row>
    <row r="49" spans="2:11" ht="13.5" customHeight="1" x14ac:dyDescent="0.15">
      <c r="B49" s="112"/>
      <c r="C49" s="136"/>
      <c r="D49" s="112"/>
      <c r="E49" s="17" t="s">
        <v>50</v>
      </c>
      <c r="F49" s="27"/>
      <c r="G49" s="18" t="s">
        <v>126</v>
      </c>
      <c r="H49" s="3"/>
      <c r="I49" s="3">
        <v>2</v>
      </c>
      <c r="J49" s="3"/>
      <c r="K49" s="34"/>
    </row>
    <row r="50" spans="2:11" ht="13.5" customHeight="1" x14ac:dyDescent="0.15">
      <c r="B50" s="112"/>
      <c r="C50" s="136"/>
      <c r="D50" s="112"/>
      <c r="E50" s="17" t="s">
        <v>51</v>
      </c>
      <c r="F50" s="27"/>
      <c r="G50" s="18" t="s">
        <v>126</v>
      </c>
      <c r="H50" s="3"/>
      <c r="I50" s="3">
        <v>2</v>
      </c>
      <c r="J50" s="3"/>
      <c r="K50" s="34"/>
    </row>
    <row r="51" spans="2:11" ht="13.5" customHeight="1" x14ac:dyDescent="0.15">
      <c r="B51" s="112"/>
      <c r="C51" s="136"/>
      <c r="D51" s="112"/>
      <c r="E51" s="17" t="s">
        <v>52</v>
      </c>
      <c r="F51" s="27"/>
      <c r="G51" s="18" t="s">
        <v>126</v>
      </c>
      <c r="H51" s="3"/>
      <c r="I51" s="3">
        <v>2</v>
      </c>
      <c r="J51" s="3"/>
      <c r="K51" s="34"/>
    </row>
    <row r="52" spans="2:11" ht="13.5" customHeight="1" x14ac:dyDescent="0.15">
      <c r="B52" s="112"/>
      <c r="C52" s="136"/>
      <c r="D52" s="112"/>
      <c r="E52" s="17" t="s">
        <v>53</v>
      </c>
      <c r="F52" s="27"/>
      <c r="G52" s="18" t="s">
        <v>126</v>
      </c>
      <c r="H52" s="3"/>
      <c r="I52" s="3">
        <v>2</v>
      </c>
      <c r="J52" s="3"/>
      <c r="K52" s="34"/>
    </row>
    <row r="53" spans="2:11" ht="13.5" customHeight="1" x14ac:dyDescent="0.15">
      <c r="B53" s="112"/>
      <c r="C53" s="136"/>
      <c r="D53" s="112"/>
      <c r="E53" s="17" t="s">
        <v>54</v>
      </c>
      <c r="F53" s="27"/>
      <c r="G53" s="18" t="s">
        <v>126</v>
      </c>
      <c r="H53" s="3"/>
      <c r="I53" s="3">
        <v>2</v>
      </c>
      <c r="J53" s="3"/>
      <c r="K53" s="34"/>
    </row>
    <row r="54" spans="2:11" ht="13.5" customHeight="1" x14ac:dyDescent="0.15">
      <c r="B54" s="112"/>
      <c r="C54" s="136"/>
      <c r="D54" s="112"/>
      <c r="E54" s="17" t="s">
        <v>55</v>
      </c>
      <c r="F54" s="27"/>
      <c r="G54" s="18" t="s">
        <v>126</v>
      </c>
      <c r="H54" s="3"/>
      <c r="I54" s="3">
        <v>2</v>
      </c>
      <c r="J54" s="3"/>
      <c r="K54" s="34"/>
    </row>
    <row r="55" spans="2:11" ht="13.5" customHeight="1" x14ac:dyDescent="0.15">
      <c r="B55" s="112"/>
      <c r="C55" s="136"/>
      <c r="D55" s="112"/>
      <c r="E55" s="17" t="s">
        <v>56</v>
      </c>
      <c r="F55" s="27"/>
      <c r="G55" s="18" t="s">
        <v>126</v>
      </c>
      <c r="H55" s="3"/>
      <c r="I55" s="3">
        <v>2</v>
      </c>
      <c r="J55" s="3"/>
      <c r="K55" s="34"/>
    </row>
    <row r="56" spans="2:11" ht="13.5" customHeight="1" x14ac:dyDescent="0.15">
      <c r="B56" s="112"/>
      <c r="C56" s="136"/>
      <c r="D56" s="112"/>
      <c r="E56" s="17" t="s">
        <v>57</v>
      </c>
      <c r="F56" s="27"/>
      <c r="G56" s="18" t="s">
        <v>126</v>
      </c>
      <c r="H56" s="3"/>
      <c r="I56" s="3">
        <v>2</v>
      </c>
      <c r="J56" s="3"/>
      <c r="K56" s="34"/>
    </row>
    <row r="57" spans="2:11" ht="13.5" customHeight="1" x14ac:dyDescent="0.15">
      <c r="B57" s="112"/>
      <c r="C57" s="136"/>
      <c r="D57" s="112"/>
      <c r="E57" s="17" t="s">
        <v>58</v>
      </c>
      <c r="F57" s="27"/>
      <c r="G57" s="18" t="s">
        <v>126</v>
      </c>
      <c r="H57" s="3"/>
      <c r="I57" s="3">
        <v>2</v>
      </c>
      <c r="J57" s="3"/>
      <c r="K57" s="34"/>
    </row>
    <row r="58" spans="2:11" ht="13.5" customHeight="1" x14ac:dyDescent="0.15">
      <c r="B58" s="112"/>
      <c r="C58" s="136"/>
      <c r="D58" s="112"/>
      <c r="E58" s="17" t="s">
        <v>59</v>
      </c>
      <c r="F58" s="27"/>
      <c r="G58" s="18" t="s">
        <v>126</v>
      </c>
      <c r="H58" s="3"/>
      <c r="I58" s="3">
        <v>2</v>
      </c>
      <c r="J58" s="3"/>
      <c r="K58" s="34"/>
    </row>
    <row r="59" spans="2:11" ht="13.5" customHeight="1" x14ac:dyDescent="0.15">
      <c r="B59" s="112"/>
      <c r="C59" s="136"/>
      <c r="D59" s="112"/>
      <c r="E59" s="17" t="s">
        <v>60</v>
      </c>
      <c r="F59" s="27"/>
      <c r="G59" s="18" t="s">
        <v>126</v>
      </c>
      <c r="H59" s="3"/>
      <c r="I59" s="3">
        <v>2</v>
      </c>
      <c r="J59" s="3"/>
      <c r="K59" s="34"/>
    </row>
    <row r="60" spans="2:11" ht="13.5" customHeight="1" x14ac:dyDescent="0.15">
      <c r="B60" s="112"/>
      <c r="C60" s="136"/>
      <c r="D60" s="112"/>
      <c r="E60" s="17" t="s">
        <v>61</v>
      </c>
      <c r="F60" s="27"/>
      <c r="G60" s="18" t="s">
        <v>126</v>
      </c>
      <c r="H60" s="3"/>
      <c r="I60" s="3">
        <v>2</v>
      </c>
      <c r="J60" s="3"/>
      <c r="K60" s="34"/>
    </row>
    <row r="61" spans="2:11" ht="13.5" customHeight="1" x14ac:dyDescent="0.15">
      <c r="B61" s="112"/>
      <c r="C61" s="136"/>
      <c r="D61" s="112"/>
      <c r="E61" s="17" t="s">
        <v>62</v>
      </c>
      <c r="F61" s="27"/>
      <c r="G61" s="18" t="s">
        <v>126</v>
      </c>
      <c r="H61" s="3"/>
      <c r="I61" s="3">
        <v>2</v>
      </c>
      <c r="J61" s="3"/>
      <c r="K61" s="37"/>
    </row>
    <row r="62" spans="2:11" ht="13.5" customHeight="1" x14ac:dyDescent="0.15">
      <c r="B62" s="112"/>
      <c r="C62" s="136"/>
      <c r="D62" s="112"/>
      <c r="E62" s="17" t="s">
        <v>63</v>
      </c>
      <c r="F62" s="27"/>
      <c r="G62" s="18" t="s">
        <v>126</v>
      </c>
      <c r="H62" s="3"/>
      <c r="I62" s="3">
        <v>2</v>
      </c>
      <c r="J62" s="3"/>
      <c r="K62" s="34"/>
    </row>
    <row r="63" spans="2:11" ht="13.5" customHeight="1" x14ac:dyDescent="0.15">
      <c r="B63" s="112"/>
      <c r="C63" s="136"/>
      <c r="D63" s="112"/>
      <c r="E63" s="17" t="s">
        <v>64</v>
      </c>
      <c r="F63" s="27"/>
      <c r="G63" s="18" t="s">
        <v>126</v>
      </c>
      <c r="H63" s="3"/>
      <c r="I63" s="3">
        <v>2</v>
      </c>
      <c r="J63" s="3"/>
      <c r="K63" s="34"/>
    </row>
    <row r="64" spans="2:11" ht="13.5" customHeight="1" x14ac:dyDescent="0.15">
      <c r="B64" s="112"/>
      <c r="C64" s="136"/>
      <c r="D64" s="112"/>
      <c r="E64" s="17" t="s">
        <v>65</v>
      </c>
      <c r="F64" s="27"/>
      <c r="G64" s="18" t="s">
        <v>126</v>
      </c>
      <c r="H64" s="3"/>
      <c r="I64" s="3">
        <v>2</v>
      </c>
      <c r="J64" s="3"/>
      <c r="K64" s="34"/>
    </row>
    <row r="65" spans="2:11" ht="13.5" customHeight="1" x14ac:dyDescent="0.15">
      <c r="B65" s="112"/>
      <c r="C65" s="136"/>
      <c r="D65" s="112"/>
      <c r="E65" s="17" t="s">
        <v>66</v>
      </c>
      <c r="F65" s="27"/>
      <c r="G65" s="18" t="s">
        <v>126</v>
      </c>
      <c r="H65" s="3"/>
      <c r="I65" s="3">
        <v>2</v>
      </c>
      <c r="J65" s="3"/>
      <c r="K65" s="34"/>
    </row>
    <row r="66" spans="2:11" ht="13.5" customHeight="1" x14ac:dyDescent="0.15">
      <c r="B66" s="112"/>
      <c r="C66" s="136"/>
      <c r="D66" s="112"/>
      <c r="E66" s="17" t="s">
        <v>67</v>
      </c>
      <c r="F66" s="27"/>
      <c r="G66" s="18" t="s">
        <v>126</v>
      </c>
      <c r="H66" s="3"/>
      <c r="I66" s="3">
        <v>2</v>
      </c>
      <c r="J66" s="3"/>
      <c r="K66" s="34"/>
    </row>
    <row r="67" spans="2:11" ht="13.5" customHeight="1" x14ac:dyDescent="0.15">
      <c r="B67" s="112"/>
      <c r="C67" s="136"/>
      <c r="D67" s="112"/>
      <c r="E67" s="17" t="s">
        <v>68</v>
      </c>
      <c r="F67" s="27"/>
      <c r="G67" s="18" t="s">
        <v>126</v>
      </c>
      <c r="H67" s="3"/>
      <c r="I67" s="3">
        <v>2</v>
      </c>
      <c r="J67" s="3"/>
      <c r="K67" s="34"/>
    </row>
    <row r="68" spans="2:11" ht="13.5" customHeight="1" x14ac:dyDescent="0.15">
      <c r="B68" s="112"/>
      <c r="C68" s="136"/>
      <c r="D68" s="112"/>
      <c r="E68" s="17" t="s">
        <v>69</v>
      </c>
      <c r="F68" s="27"/>
      <c r="G68" s="18" t="s">
        <v>126</v>
      </c>
      <c r="H68" s="3"/>
      <c r="I68" s="3">
        <v>2</v>
      </c>
      <c r="J68" s="3"/>
      <c r="K68" s="34"/>
    </row>
    <row r="69" spans="2:11" ht="13.5" customHeight="1" x14ac:dyDescent="0.15">
      <c r="B69" s="112"/>
      <c r="C69" s="136"/>
      <c r="D69" s="112"/>
      <c r="E69" s="17" t="s">
        <v>70</v>
      </c>
      <c r="F69" s="27"/>
      <c r="G69" s="18" t="s">
        <v>126</v>
      </c>
      <c r="H69" s="3"/>
      <c r="I69" s="3">
        <v>2</v>
      </c>
      <c r="J69" s="3"/>
      <c r="K69" s="34"/>
    </row>
    <row r="70" spans="2:11" ht="13.5" customHeight="1" x14ac:dyDescent="0.15">
      <c r="B70" s="112"/>
      <c r="C70" s="136"/>
      <c r="D70" s="112"/>
      <c r="E70" s="17" t="s">
        <v>71</v>
      </c>
      <c r="F70" s="27"/>
      <c r="G70" s="18" t="s">
        <v>126</v>
      </c>
      <c r="H70" s="3"/>
      <c r="I70" s="3">
        <v>2</v>
      </c>
      <c r="J70" s="3"/>
      <c r="K70" s="34"/>
    </row>
    <row r="71" spans="2:11" ht="13.5" customHeight="1" x14ac:dyDescent="0.15">
      <c r="B71" s="112"/>
      <c r="C71" s="136"/>
      <c r="D71" s="112"/>
      <c r="E71" s="17" t="s">
        <v>72</v>
      </c>
      <c r="F71" s="27"/>
      <c r="G71" s="18" t="s">
        <v>126</v>
      </c>
      <c r="H71" s="3"/>
      <c r="I71" s="3">
        <v>2</v>
      </c>
      <c r="J71" s="3"/>
      <c r="K71" s="34"/>
    </row>
    <row r="72" spans="2:11" ht="13.5" customHeight="1" x14ac:dyDescent="0.15">
      <c r="B72" s="112"/>
      <c r="C72" s="136"/>
      <c r="D72" s="112"/>
      <c r="E72" s="17" t="s">
        <v>73</v>
      </c>
      <c r="F72" s="27"/>
      <c r="G72" s="18" t="s">
        <v>126</v>
      </c>
      <c r="H72" s="3"/>
      <c r="I72" s="3">
        <v>2</v>
      </c>
      <c r="J72" s="3"/>
      <c r="K72" s="34"/>
    </row>
    <row r="73" spans="2:11" ht="13.5" customHeight="1" x14ac:dyDescent="0.15">
      <c r="B73" s="112"/>
      <c r="C73" s="136"/>
      <c r="D73" s="112"/>
      <c r="E73" s="11" t="s">
        <v>40</v>
      </c>
      <c r="F73" s="28"/>
      <c r="G73" s="19" t="s">
        <v>126</v>
      </c>
      <c r="H73" s="8">
        <v>10</v>
      </c>
      <c r="I73" s="8"/>
      <c r="J73" s="8"/>
      <c r="K73" s="35"/>
    </row>
    <row r="74" spans="2:11" ht="13.5" customHeight="1" x14ac:dyDescent="0.15">
      <c r="B74" s="112"/>
      <c r="C74" s="137"/>
      <c r="D74" s="121"/>
      <c r="E74" s="122" t="s">
        <v>76</v>
      </c>
      <c r="F74" s="123"/>
      <c r="G74" s="29"/>
      <c r="H74" s="8">
        <f>SUM(H40:H73)</f>
        <v>10</v>
      </c>
      <c r="I74" s="8">
        <f>SUM(I40:I73)</f>
        <v>70</v>
      </c>
      <c r="J74" s="8">
        <f>SUM(J40:J73)</f>
        <v>0</v>
      </c>
      <c r="K74" s="10" t="s">
        <v>7</v>
      </c>
    </row>
    <row r="75" spans="2:11" ht="13.5" customHeight="1" x14ac:dyDescent="0.15">
      <c r="B75" s="112"/>
      <c r="C75" s="95" t="s">
        <v>123</v>
      </c>
      <c r="D75" s="95" t="s">
        <v>124</v>
      </c>
      <c r="E75" s="12" t="s">
        <v>77</v>
      </c>
      <c r="F75" s="30"/>
      <c r="G75" s="13" t="s">
        <v>126</v>
      </c>
      <c r="H75" s="3"/>
      <c r="I75" s="3">
        <v>2</v>
      </c>
      <c r="J75" s="3"/>
      <c r="K75" s="36"/>
    </row>
    <row r="76" spans="2:11" ht="13.5" customHeight="1" x14ac:dyDescent="0.15">
      <c r="B76" s="112"/>
      <c r="C76" s="96"/>
      <c r="D76" s="96"/>
      <c r="E76" s="12" t="s">
        <v>78</v>
      </c>
      <c r="F76" s="13"/>
      <c r="G76" s="13" t="s">
        <v>126</v>
      </c>
      <c r="H76" s="3"/>
      <c r="I76" s="3">
        <v>2</v>
      </c>
      <c r="J76" s="3"/>
      <c r="K76" s="34"/>
    </row>
    <row r="77" spans="2:11" ht="13.5" customHeight="1" x14ac:dyDescent="0.15">
      <c r="B77" s="112"/>
      <c r="C77" s="96"/>
      <c r="D77" s="96"/>
      <c r="E77" s="12" t="s">
        <v>79</v>
      </c>
      <c r="F77" s="13"/>
      <c r="G77" s="13" t="s">
        <v>126</v>
      </c>
      <c r="H77" s="3"/>
      <c r="I77" s="3">
        <v>2</v>
      </c>
      <c r="J77" s="3"/>
      <c r="K77" s="34"/>
    </row>
    <row r="78" spans="2:11" ht="13.5" customHeight="1" x14ac:dyDescent="0.15">
      <c r="B78" s="112"/>
      <c r="C78" s="96"/>
      <c r="D78" s="96"/>
      <c r="E78" s="12" t="s">
        <v>80</v>
      </c>
      <c r="F78" s="13"/>
      <c r="G78" s="13" t="s">
        <v>126</v>
      </c>
      <c r="H78" s="3"/>
      <c r="I78" s="3">
        <v>2</v>
      </c>
      <c r="J78" s="3"/>
      <c r="K78" s="34"/>
    </row>
    <row r="79" spans="2:11" ht="13.5" customHeight="1" x14ac:dyDescent="0.15">
      <c r="B79" s="112"/>
      <c r="C79" s="96"/>
      <c r="D79" s="96"/>
      <c r="E79" s="17" t="s">
        <v>81</v>
      </c>
      <c r="F79" s="27"/>
      <c r="G79" s="18" t="s">
        <v>126</v>
      </c>
      <c r="H79" s="3"/>
      <c r="I79" s="3">
        <v>2</v>
      </c>
      <c r="J79" s="3"/>
      <c r="K79" s="34"/>
    </row>
    <row r="80" spans="2:11" ht="13.5" customHeight="1" x14ac:dyDescent="0.15">
      <c r="B80" s="112"/>
      <c r="C80" s="96"/>
      <c r="D80" s="96"/>
      <c r="E80" s="17" t="s">
        <v>82</v>
      </c>
      <c r="F80" s="27"/>
      <c r="G80" s="18" t="s">
        <v>126</v>
      </c>
      <c r="H80" s="3"/>
      <c r="I80" s="3">
        <v>2</v>
      </c>
      <c r="J80" s="3"/>
      <c r="K80" s="34"/>
    </row>
    <row r="81" spans="2:11" ht="13.5" customHeight="1" x14ac:dyDescent="0.15">
      <c r="B81" s="112"/>
      <c r="C81" s="96"/>
      <c r="D81" s="96"/>
      <c r="E81" s="12" t="s">
        <v>83</v>
      </c>
      <c r="F81" s="13"/>
      <c r="G81" s="13" t="s">
        <v>126</v>
      </c>
      <c r="H81" s="3"/>
      <c r="I81" s="3">
        <v>2</v>
      </c>
      <c r="J81" s="3"/>
      <c r="K81" s="34"/>
    </row>
    <row r="82" spans="2:11" ht="13.5" customHeight="1" x14ac:dyDescent="0.15">
      <c r="B82" s="112"/>
      <c r="C82" s="96"/>
      <c r="D82" s="96"/>
      <c r="E82" s="12" t="s">
        <v>84</v>
      </c>
      <c r="F82" s="13"/>
      <c r="G82" s="13" t="s">
        <v>126</v>
      </c>
      <c r="H82" s="3"/>
      <c r="I82" s="3">
        <v>2</v>
      </c>
      <c r="J82" s="3"/>
      <c r="K82" s="34"/>
    </row>
    <row r="83" spans="2:11" ht="13.5" customHeight="1" x14ac:dyDescent="0.15">
      <c r="B83" s="112"/>
      <c r="C83" s="96"/>
      <c r="D83" s="96"/>
      <c r="E83" s="12" t="s">
        <v>85</v>
      </c>
      <c r="F83" s="13"/>
      <c r="G83" s="13" t="s">
        <v>126</v>
      </c>
      <c r="H83" s="3"/>
      <c r="I83" s="3">
        <v>2</v>
      </c>
      <c r="J83" s="3"/>
      <c r="K83" s="34"/>
    </row>
    <row r="84" spans="2:11" ht="13.5" customHeight="1" x14ac:dyDescent="0.15">
      <c r="B84" s="112"/>
      <c r="C84" s="96"/>
      <c r="D84" s="96"/>
      <c r="E84" s="17" t="s">
        <v>86</v>
      </c>
      <c r="F84" s="27"/>
      <c r="G84" s="18" t="s">
        <v>126</v>
      </c>
      <c r="H84" s="3"/>
      <c r="I84" s="3">
        <v>2</v>
      </c>
      <c r="J84" s="3"/>
      <c r="K84" s="34"/>
    </row>
    <row r="85" spans="2:11" ht="13.5" customHeight="1" x14ac:dyDescent="0.15">
      <c r="B85" s="112"/>
      <c r="C85" s="96"/>
      <c r="D85" s="96"/>
      <c r="E85" s="17" t="s">
        <v>87</v>
      </c>
      <c r="F85" s="27"/>
      <c r="G85" s="18" t="s">
        <v>126</v>
      </c>
      <c r="H85" s="3"/>
      <c r="I85" s="3">
        <v>2</v>
      </c>
      <c r="J85" s="3"/>
      <c r="K85" s="34"/>
    </row>
    <row r="86" spans="2:11" ht="13.5" customHeight="1" x14ac:dyDescent="0.15">
      <c r="B86" s="112"/>
      <c r="C86" s="96"/>
      <c r="D86" s="96"/>
      <c r="E86" s="12" t="s">
        <v>88</v>
      </c>
      <c r="F86" s="13"/>
      <c r="G86" s="13" t="s">
        <v>126</v>
      </c>
      <c r="H86" s="3"/>
      <c r="I86" s="3">
        <v>2</v>
      </c>
      <c r="J86" s="3"/>
      <c r="K86" s="34"/>
    </row>
    <row r="87" spans="2:11" ht="13.5" customHeight="1" x14ac:dyDescent="0.15">
      <c r="B87" s="112"/>
      <c r="C87" s="96"/>
      <c r="D87" s="96"/>
      <c r="E87" s="12" t="s">
        <v>89</v>
      </c>
      <c r="F87" s="13"/>
      <c r="G87" s="13" t="s">
        <v>126</v>
      </c>
      <c r="H87" s="3"/>
      <c r="I87" s="3">
        <v>2</v>
      </c>
      <c r="J87" s="3"/>
      <c r="K87" s="34"/>
    </row>
    <row r="88" spans="2:11" ht="13.5" customHeight="1" x14ac:dyDescent="0.15">
      <c r="B88" s="112"/>
      <c r="C88" s="96"/>
      <c r="D88" s="96"/>
      <c r="E88" s="17" t="s">
        <v>90</v>
      </c>
      <c r="F88" s="27"/>
      <c r="G88" s="18" t="s">
        <v>126</v>
      </c>
      <c r="H88" s="3"/>
      <c r="I88" s="3">
        <v>2</v>
      </c>
      <c r="J88" s="3"/>
      <c r="K88" s="34"/>
    </row>
    <row r="89" spans="2:11" ht="13.5" customHeight="1" x14ac:dyDescent="0.15">
      <c r="B89" s="112"/>
      <c r="C89" s="96"/>
      <c r="D89" s="96"/>
      <c r="E89" s="17" t="s">
        <v>91</v>
      </c>
      <c r="F89" s="27"/>
      <c r="G89" s="18" t="s">
        <v>126</v>
      </c>
      <c r="H89" s="3"/>
      <c r="I89" s="3">
        <v>2</v>
      </c>
      <c r="J89" s="3"/>
      <c r="K89" s="34"/>
    </row>
    <row r="90" spans="2:11" ht="13.5" customHeight="1" x14ac:dyDescent="0.15">
      <c r="B90" s="112"/>
      <c r="C90" s="96"/>
      <c r="D90" s="96"/>
      <c r="E90" s="12" t="s">
        <v>92</v>
      </c>
      <c r="F90" s="13"/>
      <c r="G90" s="13" t="s">
        <v>126</v>
      </c>
      <c r="H90" s="3"/>
      <c r="I90" s="3">
        <v>2</v>
      </c>
      <c r="J90" s="3"/>
      <c r="K90" s="34"/>
    </row>
    <row r="91" spans="2:11" ht="13.5" customHeight="1" x14ac:dyDescent="0.15">
      <c r="B91" s="112"/>
      <c r="C91" s="96"/>
      <c r="D91" s="96"/>
      <c r="E91" s="12" t="s">
        <v>93</v>
      </c>
      <c r="F91" s="13"/>
      <c r="G91" s="13" t="s">
        <v>126</v>
      </c>
      <c r="H91" s="3"/>
      <c r="I91" s="3">
        <v>2</v>
      </c>
      <c r="J91" s="3"/>
      <c r="K91" s="34"/>
    </row>
    <row r="92" spans="2:11" ht="13.5" customHeight="1" x14ac:dyDescent="0.15">
      <c r="B92" s="112"/>
      <c r="C92" s="96"/>
      <c r="D92" s="96"/>
      <c r="E92" s="12" t="s">
        <v>94</v>
      </c>
      <c r="F92" s="13"/>
      <c r="G92" s="13" t="s">
        <v>126</v>
      </c>
      <c r="H92" s="3"/>
      <c r="I92" s="3">
        <v>2</v>
      </c>
      <c r="J92" s="3"/>
      <c r="K92" s="34"/>
    </row>
    <row r="93" spans="2:11" ht="13.5" customHeight="1" x14ac:dyDescent="0.15">
      <c r="B93" s="112"/>
      <c r="C93" s="96"/>
      <c r="D93" s="96"/>
      <c r="E93" s="17" t="s">
        <v>95</v>
      </c>
      <c r="F93" s="27"/>
      <c r="G93" s="18" t="s">
        <v>126</v>
      </c>
      <c r="H93" s="3"/>
      <c r="I93" s="3">
        <v>1</v>
      </c>
      <c r="J93" s="3"/>
      <c r="K93" s="34"/>
    </row>
    <row r="94" spans="2:11" ht="13.5" customHeight="1" x14ac:dyDescent="0.15">
      <c r="B94" s="112"/>
      <c r="C94" s="96"/>
      <c r="D94" s="96"/>
      <c r="E94" s="17" t="s">
        <v>96</v>
      </c>
      <c r="F94" s="27"/>
      <c r="G94" s="18" t="s">
        <v>126</v>
      </c>
      <c r="H94" s="3"/>
      <c r="I94" s="3">
        <v>1</v>
      </c>
      <c r="J94" s="3"/>
      <c r="K94" s="34"/>
    </row>
    <row r="95" spans="2:11" ht="13.5" customHeight="1" x14ac:dyDescent="0.15">
      <c r="B95" s="112"/>
      <c r="C95" s="96"/>
      <c r="D95" s="96"/>
      <c r="E95" s="12" t="s">
        <v>97</v>
      </c>
      <c r="F95" s="13"/>
      <c r="G95" s="13" t="s">
        <v>126</v>
      </c>
      <c r="H95" s="3"/>
      <c r="I95" s="3">
        <v>1</v>
      </c>
      <c r="J95" s="3"/>
      <c r="K95" s="34"/>
    </row>
    <row r="96" spans="2:11" ht="13.5" customHeight="1" x14ac:dyDescent="0.15">
      <c r="B96" s="112"/>
      <c r="C96" s="96"/>
      <c r="D96" s="96"/>
      <c r="E96" s="17" t="s">
        <v>98</v>
      </c>
      <c r="F96" s="27"/>
      <c r="G96" s="18" t="s">
        <v>126</v>
      </c>
      <c r="H96" s="3"/>
      <c r="I96" s="3">
        <v>1</v>
      </c>
      <c r="J96" s="3"/>
      <c r="K96" s="34"/>
    </row>
    <row r="97" spans="2:15" ht="13.5" customHeight="1" x14ac:dyDescent="0.15">
      <c r="B97" s="112"/>
      <c r="C97" s="96"/>
      <c r="D97" s="96"/>
      <c r="E97" s="11" t="s">
        <v>99</v>
      </c>
      <c r="F97" s="28"/>
      <c r="G97" s="19" t="s">
        <v>126</v>
      </c>
      <c r="H97" s="8">
        <v>10</v>
      </c>
      <c r="I97" s="8"/>
      <c r="J97" s="8"/>
      <c r="K97" s="35"/>
    </row>
    <row r="98" spans="2:15" ht="13.5" customHeight="1" thickBot="1" x14ac:dyDescent="0.2">
      <c r="B98" s="113"/>
      <c r="C98" s="97"/>
      <c r="D98" s="97"/>
      <c r="E98" s="98" t="s">
        <v>100</v>
      </c>
      <c r="F98" s="99"/>
      <c r="G98" s="29"/>
      <c r="H98" s="8">
        <f>SUM(H75:H97)</f>
        <v>10</v>
      </c>
      <c r="I98" s="8">
        <f>SUM(I75:I97)</f>
        <v>40</v>
      </c>
      <c r="J98" s="8">
        <f>SUM(J75:J97)</f>
        <v>0</v>
      </c>
      <c r="K98" s="10" t="s">
        <v>7</v>
      </c>
    </row>
    <row r="99" spans="2:15" ht="18" customHeight="1" thickTop="1" x14ac:dyDescent="0.15">
      <c r="B99" s="114" t="s">
        <v>146</v>
      </c>
      <c r="C99" s="115"/>
      <c r="D99" s="115"/>
      <c r="E99" s="115"/>
      <c r="F99" s="116"/>
      <c r="G99" s="31"/>
      <c r="H99" s="71">
        <f>+H15+H23+H39+H74+H98</f>
        <v>30</v>
      </c>
      <c r="I99" s="72">
        <v>164</v>
      </c>
      <c r="J99" s="72">
        <v>23</v>
      </c>
      <c r="K99" s="6"/>
    </row>
    <row r="100" spans="2:15" ht="15" customHeight="1" x14ac:dyDescent="0.15">
      <c r="B100" s="100" t="s">
        <v>101</v>
      </c>
      <c r="C100" s="101"/>
      <c r="D100" s="101"/>
      <c r="E100" s="101"/>
      <c r="F100" s="101"/>
      <c r="G100" s="101"/>
      <c r="H100" s="101"/>
      <c r="I100" s="101"/>
      <c r="J100" s="101"/>
      <c r="K100" s="102"/>
    </row>
    <row r="101" spans="2:15" ht="63" customHeight="1" x14ac:dyDescent="0.15">
      <c r="B101" s="107" t="s">
        <v>145</v>
      </c>
      <c r="C101" s="108"/>
      <c r="D101" s="108"/>
      <c r="E101" s="108"/>
      <c r="F101" s="108"/>
      <c r="G101" s="108"/>
      <c r="H101" s="108"/>
      <c r="I101" s="108"/>
      <c r="J101" s="108"/>
      <c r="K101" s="109"/>
    </row>
    <row r="102" spans="2:15" ht="48" customHeight="1" x14ac:dyDescent="0.15">
      <c r="B102" s="104" t="s">
        <v>131</v>
      </c>
      <c r="C102" s="105"/>
      <c r="D102" s="105"/>
      <c r="E102" s="105"/>
      <c r="F102" s="105"/>
      <c r="G102" s="105"/>
      <c r="H102" s="105"/>
      <c r="I102" s="105"/>
      <c r="J102" s="105"/>
      <c r="K102" s="106"/>
    </row>
    <row r="103" spans="2:15" s="32" customFormat="1" ht="12" customHeight="1" x14ac:dyDescent="0.15">
      <c r="B103" s="103"/>
      <c r="C103" s="103"/>
      <c r="D103" s="103"/>
      <c r="E103" s="103"/>
      <c r="F103" s="103"/>
      <c r="G103" s="103"/>
      <c r="H103" s="103"/>
      <c r="I103" s="103"/>
      <c r="J103" s="103"/>
    </row>
    <row r="104" spans="2:15" s="32" customFormat="1" ht="12" customHeight="1" x14ac:dyDescent="0.15"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</row>
    <row r="105" spans="2:15" s="32" customFormat="1" ht="12" customHeight="1" x14ac:dyDescent="0.15">
      <c r="B105" s="88"/>
      <c r="C105" s="88"/>
      <c r="D105" s="88"/>
      <c r="E105" s="88"/>
      <c r="F105" s="88"/>
      <c r="G105" s="88"/>
      <c r="H105" s="88"/>
      <c r="I105" s="88"/>
      <c r="J105" s="88"/>
      <c r="K105" s="88"/>
    </row>
    <row r="106" spans="2:15" s="32" customFormat="1" ht="12" customHeight="1" x14ac:dyDescent="0.15">
      <c r="B106" s="88"/>
      <c r="C106" s="88"/>
      <c r="D106" s="88"/>
      <c r="E106" s="88"/>
      <c r="F106" s="88"/>
      <c r="G106" s="88"/>
      <c r="H106" s="88"/>
      <c r="I106" s="88"/>
      <c r="J106" s="88"/>
      <c r="K106" s="88"/>
    </row>
    <row r="107" spans="2:15" s="32" customFormat="1" ht="12" customHeight="1" x14ac:dyDescent="0.15">
      <c r="B107" s="88"/>
      <c r="C107" s="88"/>
      <c r="D107" s="88"/>
      <c r="E107" s="88"/>
      <c r="F107" s="88"/>
      <c r="G107" s="88"/>
      <c r="H107" s="88"/>
      <c r="I107" s="88"/>
      <c r="J107" s="88"/>
      <c r="K107" s="88"/>
    </row>
    <row r="108" spans="2:15" s="32" customFormat="1" ht="12" customHeight="1" x14ac:dyDescent="0.15">
      <c r="B108" s="88"/>
      <c r="C108" s="88"/>
      <c r="D108" s="88"/>
      <c r="E108" s="88"/>
      <c r="F108" s="88"/>
      <c r="G108" s="88"/>
      <c r="H108" s="88"/>
      <c r="I108" s="88"/>
      <c r="J108" s="88"/>
      <c r="K108" s="88"/>
    </row>
    <row r="109" spans="2:15" s="32" customFormat="1" ht="12" customHeight="1" x14ac:dyDescent="0.15">
      <c r="B109" s="88"/>
      <c r="C109" s="88"/>
      <c r="D109" s="88"/>
      <c r="E109" s="88"/>
      <c r="F109" s="88"/>
      <c r="G109" s="88"/>
      <c r="H109" s="88"/>
      <c r="I109" s="88"/>
      <c r="J109" s="88"/>
      <c r="K109" s="88"/>
    </row>
    <row r="110" spans="2:15" s="32" customFormat="1" ht="12" customHeight="1" x14ac:dyDescent="0.15">
      <c r="B110" s="88"/>
      <c r="C110" s="88"/>
      <c r="D110" s="88"/>
      <c r="E110" s="88"/>
      <c r="F110" s="88"/>
      <c r="G110" s="88"/>
      <c r="H110" s="88"/>
      <c r="I110" s="88"/>
      <c r="J110" s="88"/>
      <c r="K110" s="88"/>
    </row>
    <row r="111" spans="2:15" s="32" customFormat="1" ht="12" customHeight="1" x14ac:dyDescent="0.15">
      <c r="B111" s="88"/>
      <c r="C111" s="88"/>
      <c r="D111" s="88"/>
      <c r="E111" s="88"/>
      <c r="F111" s="88"/>
      <c r="G111" s="88"/>
      <c r="H111" s="88"/>
      <c r="I111" s="88"/>
      <c r="J111" s="88"/>
      <c r="K111" s="88"/>
    </row>
    <row r="112" spans="2:15" s="32" customFormat="1" ht="12" customHeight="1" x14ac:dyDescent="0.15">
      <c r="B112" s="88"/>
      <c r="C112" s="88"/>
      <c r="D112" s="88"/>
      <c r="E112" s="88"/>
      <c r="F112" s="88"/>
      <c r="G112" s="88"/>
      <c r="H112" s="88"/>
      <c r="I112" s="88"/>
      <c r="J112" s="88"/>
      <c r="K112" s="88"/>
    </row>
    <row r="113" spans="2:11" s="33" customFormat="1" ht="13.5" customHeight="1" x14ac:dyDescent="0.15">
      <c r="B113" s="88"/>
      <c r="C113" s="88"/>
      <c r="D113" s="88"/>
      <c r="E113" s="88"/>
      <c r="F113" s="88"/>
      <c r="G113" s="88"/>
      <c r="H113" s="88"/>
      <c r="I113" s="88"/>
      <c r="J113" s="88"/>
      <c r="K113" s="88"/>
    </row>
    <row r="114" spans="2:11" s="33" customFormat="1" x14ac:dyDescent="0.15">
      <c r="B114" s="86"/>
      <c r="C114" s="86"/>
      <c r="D114" s="86"/>
      <c r="E114" s="86"/>
      <c r="F114" s="86"/>
      <c r="G114" s="86"/>
      <c r="H114" s="86"/>
      <c r="I114" s="86"/>
      <c r="J114" s="86"/>
      <c r="K114" s="86"/>
    </row>
    <row r="115" spans="2:11" s="33" customFormat="1" x14ac:dyDescent="0.15">
      <c r="B115" s="86"/>
      <c r="C115" s="86"/>
      <c r="D115" s="86"/>
      <c r="E115" s="86"/>
      <c r="F115" s="86"/>
      <c r="G115" s="86"/>
      <c r="H115" s="86"/>
      <c r="I115" s="86"/>
      <c r="J115" s="86"/>
      <c r="K115" s="86"/>
    </row>
    <row r="116" spans="2:11" s="33" customFormat="1" x14ac:dyDescent="0.15">
      <c r="B116" s="86"/>
      <c r="C116" s="86"/>
      <c r="D116" s="86"/>
      <c r="E116" s="86"/>
      <c r="F116" s="86"/>
      <c r="G116" s="86"/>
      <c r="H116" s="86"/>
      <c r="I116" s="86"/>
      <c r="J116" s="86"/>
      <c r="K116" s="86"/>
    </row>
    <row r="117" spans="2:11" s="33" customFormat="1" x14ac:dyDescent="0.15">
      <c r="B117" s="86"/>
      <c r="C117" s="86"/>
      <c r="D117" s="86"/>
      <c r="E117" s="86"/>
      <c r="F117" s="86"/>
      <c r="G117" s="86"/>
      <c r="H117" s="86"/>
      <c r="I117" s="86"/>
      <c r="J117" s="86"/>
      <c r="K117" s="86"/>
    </row>
    <row r="118" spans="2:11" s="33" customFormat="1" x14ac:dyDescent="0.15">
      <c r="B118" s="86"/>
      <c r="C118" s="86"/>
      <c r="D118" s="86"/>
      <c r="E118" s="86"/>
      <c r="F118" s="86"/>
      <c r="G118" s="86"/>
      <c r="H118" s="86"/>
      <c r="I118" s="86"/>
      <c r="J118" s="86"/>
      <c r="K118" s="86"/>
    </row>
    <row r="119" spans="2:11" s="33" customFormat="1" x14ac:dyDescent="0.15">
      <c r="B119" s="86"/>
      <c r="C119" s="86"/>
      <c r="D119" s="86"/>
      <c r="E119" s="86"/>
      <c r="F119" s="86"/>
      <c r="G119" s="86"/>
      <c r="H119" s="86"/>
      <c r="I119" s="86"/>
      <c r="J119" s="86"/>
      <c r="K119" s="86"/>
    </row>
    <row r="120" spans="2:11" s="33" customFormat="1" x14ac:dyDescent="0.15">
      <c r="B120" s="86"/>
      <c r="C120" s="86"/>
      <c r="D120" s="86"/>
      <c r="E120" s="86"/>
      <c r="F120" s="86"/>
      <c r="G120" s="86"/>
      <c r="H120" s="86"/>
      <c r="I120" s="86"/>
      <c r="J120" s="86"/>
      <c r="K120" s="86"/>
    </row>
    <row r="121" spans="2:11" s="33" customFormat="1" x14ac:dyDescent="0.15">
      <c r="B121" s="86"/>
      <c r="C121" s="86"/>
      <c r="D121" s="86"/>
      <c r="E121" s="86"/>
      <c r="F121" s="86"/>
      <c r="G121" s="86"/>
      <c r="H121" s="86"/>
      <c r="I121" s="86"/>
      <c r="J121" s="86"/>
      <c r="K121" s="86"/>
    </row>
    <row r="122" spans="2:11" s="33" customFormat="1" x14ac:dyDescent="0.15">
      <c r="B122" s="86"/>
      <c r="C122" s="86"/>
      <c r="D122" s="86"/>
      <c r="E122" s="86"/>
      <c r="F122" s="86"/>
      <c r="G122" s="86"/>
      <c r="H122" s="86"/>
      <c r="I122" s="86"/>
      <c r="J122" s="86"/>
      <c r="K122" s="86"/>
    </row>
    <row r="123" spans="2:11" s="33" customFormat="1" x14ac:dyDescent="0.15">
      <c r="B123" s="86"/>
      <c r="C123" s="86"/>
      <c r="D123" s="86"/>
      <c r="E123" s="86"/>
      <c r="F123" s="86"/>
      <c r="G123" s="86"/>
      <c r="H123" s="86"/>
      <c r="I123" s="86"/>
      <c r="J123" s="86"/>
      <c r="K123" s="86"/>
    </row>
  </sheetData>
  <mergeCells count="62">
    <mergeCell ref="E15:F15"/>
    <mergeCell ref="E18:F18"/>
    <mergeCell ref="E19:F19"/>
    <mergeCell ref="E16:F16"/>
    <mergeCell ref="E13:F13"/>
    <mergeCell ref="E14:F14"/>
    <mergeCell ref="E17:F17"/>
    <mergeCell ref="B1:K1"/>
    <mergeCell ref="B2:K2"/>
    <mergeCell ref="B3:K3"/>
    <mergeCell ref="E5:F6"/>
    <mergeCell ref="G5:G6"/>
    <mergeCell ref="H5:J5"/>
    <mergeCell ref="K5:K6"/>
    <mergeCell ref="B5:D6"/>
    <mergeCell ref="E12:F12"/>
    <mergeCell ref="E23:F23"/>
    <mergeCell ref="D26:D39"/>
    <mergeCell ref="E74:F74"/>
    <mergeCell ref="B7:D23"/>
    <mergeCell ref="E7:F7"/>
    <mergeCell ref="E8:F8"/>
    <mergeCell ref="E9:F9"/>
    <mergeCell ref="E20:F20"/>
    <mergeCell ref="C26:C74"/>
    <mergeCell ref="E39:F39"/>
    <mergeCell ref="D40:D74"/>
    <mergeCell ref="E21:F21"/>
    <mergeCell ref="E22:F22"/>
    <mergeCell ref="E10:F10"/>
    <mergeCell ref="E11:F11"/>
    <mergeCell ref="B24:D25"/>
    <mergeCell ref="D75:D98"/>
    <mergeCell ref="E98:F98"/>
    <mergeCell ref="B110:K110"/>
    <mergeCell ref="B100:K100"/>
    <mergeCell ref="B103:J103"/>
    <mergeCell ref="B102:K102"/>
    <mergeCell ref="B101:K101"/>
    <mergeCell ref="K24:K25"/>
    <mergeCell ref="B26:B98"/>
    <mergeCell ref="C75:C98"/>
    <mergeCell ref="B99:F99"/>
    <mergeCell ref="B115:K115"/>
    <mergeCell ref="B104:O104"/>
    <mergeCell ref="B105:K105"/>
    <mergeCell ref="B111:K111"/>
    <mergeCell ref="B112:K112"/>
    <mergeCell ref="B113:K113"/>
    <mergeCell ref="B114:K114"/>
    <mergeCell ref="B109:K109"/>
    <mergeCell ref="B106:K106"/>
    <mergeCell ref="B107:K107"/>
    <mergeCell ref="B108:K108"/>
    <mergeCell ref="B122:K122"/>
    <mergeCell ref="B123:K123"/>
    <mergeCell ref="B116:K116"/>
    <mergeCell ref="B117:K117"/>
    <mergeCell ref="B118:K118"/>
    <mergeCell ref="B119:K119"/>
    <mergeCell ref="B120:K120"/>
    <mergeCell ref="B121:K121"/>
  </mergeCells>
  <phoneticPr fontId="6"/>
  <printOptions horizontalCentered="1"/>
  <pageMargins left="0.25" right="0.25" top="0.75" bottom="0.75" header="0.3" footer="0.3"/>
  <pageSetup paperSize="9" firstPageNumber="22" fitToHeight="0" orientation="portrait" cellComments="asDisplayed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54"/>
  <sheetViews>
    <sheetView view="pageBreakPreview" zoomScale="150" zoomScaleNormal="150" zoomScaleSheetLayoutView="150" zoomScalePageLayoutView="150" workbookViewId="0">
      <selection activeCell="F10" sqref="F10"/>
    </sheetView>
  </sheetViews>
  <sheetFormatPr defaultColWidth="8.875" defaultRowHeight="13.5" x14ac:dyDescent="0.15"/>
  <cols>
    <col min="1" max="3" width="2.5" style="22" customWidth="1"/>
    <col min="4" max="5" width="15.5" style="22" customWidth="1"/>
    <col min="6" max="6" width="10.625" style="22" customWidth="1"/>
    <col min="7" max="9" width="3.375" style="22" customWidth="1"/>
    <col min="10" max="10" width="11.75" style="22" customWidth="1"/>
    <col min="11" max="11" width="2.625" style="38" customWidth="1"/>
    <col min="12" max="16384" width="8.875" style="38"/>
  </cols>
  <sheetData>
    <row r="1" spans="1:10" s="1" customFormat="1" ht="12" customHeight="1" x14ac:dyDescent="0.15">
      <c r="A1" s="140"/>
      <c r="B1" s="140"/>
      <c r="C1" s="140"/>
      <c r="D1" s="140"/>
      <c r="E1" s="140"/>
      <c r="F1" s="140"/>
      <c r="G1" s="140"/>
      <c r="H1" s="140"/>
      <c r="I1" s="140"/>
      <c r="J1" s="140"/>
    </row>
    <row r="2" spans="1:10" s="1" customFormat="1" ht="12" customHeight="1" x14ac:dyDescent="0.15">
      <c r="A2" s="141"/>
      <c r="B2" s="141"/>
      <c r="C2" s="141"/>
      <c r="D2" s="141"/>
      <c r="E2" s="141"/>
      <c r="F2" s="141"/>
      <c r="G2" s="141"/>
      <c r="H2" s="141"/>
      <c r="I2" s="141"/>
      <c r="J2" s="141"/>
    </row>
    <row r="3" spans="1:10" ht="24.75" customHeight="1" x14ac:dyDescent="0.15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10" x14ac:dyDescent="0.15">
      <c r="A4" s="189" t="s">
        <v>132</v>
      </c>
      <c r="B4" s="190"/>
      <c r="C4" s="190"/>
      <c r="D4" s="190"/>
      <c r="E4" s="190"/>
      <c r="F4" s="190"/>
      <c r="G4" s="190"/>
      <c r="H4" s="190"/>
      <c r="I4" s="190"/>
      <c r="J4" s="191"/>
    </row>
    <row r="5" spans="1:10" ht="16.5" customHeight="1" x14ac:dyDescent="0.15">
      <c r="A5" s="170" t="s">
        <v>104</v>
      </c>
      <c r="B5" s="171"/>
      <c r="C5" s="172"/>
      <c r="D5" s="145" t="s">
        <v>2</v>
      </c>
      <c r="E5" s="146"/>
      <c r="F5" s="148" t="s">
        <v>9</v>
      </c>
      <c r="G5" s="150" t="s">
        <v>3</v>
      </c>
      <c r="H5" s="151"/>
      <c r="I5" s="152"/>
      <c r="J5" s="153" t="s">
        <v>0</v>
      </c>
    </row>
    <row r="6" spans="1:10" ht="33" x14ac:dyDescent="0.15">
      <c r="A6" s="173"/>
      <c r="B6" s="174"/>
      <c r="C6" s="175"/>
      <c r="D6" s="147"/>
      <c r="E6" s="99"/>
      <c r="F6" s="149"/>
      <c r="G6" s="2" t="s">
        <v>4</v>
      </c>
      <c r="H6" s="2" t="s">
        <v>5</v>
      </c>
      <c r="I6" s="2" t="s">
        <v>6</v>
      </c>
      <c r="J6" s="154"/>
    </row>
    <row r="7" spans="1:10" ht="13.5" customHeight="1" x14ac:dyDescent="0.15">
      <c r="A7" s="163" t="s">
        <v>11</v>
      </c>
      <c r="B7" s="164"/>
      <c r="C7" s="165"/>
      <c r="D7" s="47" t="s">
        <v>102</v>
      </c>
      <c r="E7" s="48"/>
      <c r="F7" s="48" t="s">
        <v>128</v>
      </c>
      <c r="G7" s="49">
        <v>2</v>
      </c>
      <c r="H7" s="49"/>
      <c r="I7" s="49"/>
      <c r="J7" s="39"/>
    </row>
    <row r="8" spans="1:10" ht="13.5" customHeight="1" x14ac:dyDescent="0.15">
      <c r="A8" s="166"/>
      <c r="B8" s="167"/>
      <c r="C8" s="136"/>
      <c r="D8" s="44" t="s">
        <v>103</v>
      </c>
      <c r="E8" s="45"/>
      <c r="F8" s="45" t="s">
        <v>121</v>
      </c>
      <c r="G8" s="20">
        <v>2</v>
      </c>
      <c r="H8" s="20"/>
      <c r="I8" s="20"/>
      <c r="J8" s="50"/>
    </row>
    <row r="9" spans="1:10" ht="13.5" customHeight="1" x14ac:dyDescent="0.15">
      <c r="A9" s="166"/>
      <c r="B9" s="167"/>
      <c r="C9" s="136"/>
      <c r="D9" s="44" t="s">
        <v>133</v>
      </c>
      <c r="E9" s="45"/>
      <c r="F9" s="45" t="s">
        <v>121</v>
      </c>
      <c r="G9" s="20"/>
      <c r="H9" s="20"/>
      <c r="I9" s="20">
        <v>2</v>
      </c>
      <c r="J9" s="54" t="s">
        <v>134</v>
      </c>
    </row>
    <row r="10" spans="1:10" ht="13.5" customHeight="1" x14ac:dyDescent="0.15">
      <c r="A10" s="168"/>
      <c r="B10" s="169"/>
      <c r="C10" s="137"/>
      <c r="D10" s="138" t="s">
        <v>139</v>
      </c>
      <c r="E10" s="139"/>
      <c r="F10" s="46"/>
      <c r="G10" s="4">
        <f>SUM(G7:G8)</f>
        <v>4</v>
      </c>
      <c r="H10" s="4">
        <f>SUM(H7:H9)</f>
        <v>0</v>
      </c>
      <c r="I10" s="4">
        <f>SUM(I7:I9)</f>
        <v>2</v>
      </c>
      <c r="J10" s="43" t="s">
        <v>7</v>
      </c>
    </row>
    <row r="11" spans="1:10" ht="13.5" customHeight="1" x14ac:dyDescent="0.15">
      <c r="A11" s="163" t="s">
        <v>122</v>
      </c>
      <c r="B11" s="165"/>
      <c r="C11" s="95" t="s">
        <v>120</v>
      </c>
      <c r="D11" s="15" t="s">
        <v>105</v>
      </c>
      <c r="E11" s="16"/>
      <c r="F11" s="18" t="s">
        <v>121</v>
      </c>
      <c r="G11" s="20"/>
      <c r="H11" s="20">
        <v>2</v>
      </c>
      <c r="I11" s="20"/>
      <c r="J11" s="39"/>
    </row>
    <row r="12" spans="1:10" ht="13.5" customHeight="1" x14ac:dyDescent="0.15">
      <c r="A12" s="166"/>
      <c r="B12" s="136"/>
      <c r="C12" s="112"/>
      <c r="D12" s="17" t="s">
        <v>106</v>
      </c>
      <c r="E12" s="18"/>
      <c r="F12" s="18" t="s">
        <v>121</v>
      </c>
      <c r="G12" s="20"/>
      <c r="H12" s="20">
        <v>2</v>
      </c>
      <c r="I12" s="20"/>
      <c r="J12" s="50"/>
    </row>
    <row r="13" spans="1:10" ht="13.5" customHeight="1" x14ac:dyDescent="0.15">
      <c r="A13" s="166"/>
      <c r="B13" s="136"/>
      <c r="C13" s="112"/>
      <c r="D13" s="17" t="s">
        <v>110</v>
      </c>
      <c r="E13" s="18"/>
      <c r="F13" s="18" t="s">
        <v>121</v>
      </c>
      <c r="G13" s="20"/>
      <c r="H13" s="20">
        <v>2</v>
      </c>
      <c r="I13" s="20"/>
      <c r="J13" s="51"/>
    </row>
    <row r="14" spans="1:10" ht="13.5" customHeight="1" x14ac:dyDescent="0.15">
      <c r="A14" s="166"/>
      <c r="B14" s="136"/>
      <c r="C14" s="112"/>
      <c r="D14" s="17" t="s">
        <v>111</v>
      </c>
      <c r="E14" s="18"/>
      <c r="F14" s="18" t="s">
        <v>121</v>
      </c>
      <c r="G14" s="20"/>
      <c r="H14" s="20">
        <v>2</v>
      </c>
      <c r="I14" s="20"/>
      <c r="J14" s="51"/>
    </row>
    <row r="15" spans="1:10" ht="13.5" customHeight="1" x14ac:dyDescent="0.15">
      <c r="A15" s="166"/>
      <c r="B15" s="136"/>
      <c r="C15" s="112"/>
      <c r="D15" s="17" t="s">
        <v>107</v>
      </c>
      <c r="E15" s="18"/>
      <c r="F15" s="18" t="s">
        <v>121</v>
      </c>
      <c r="G15" s="20"/>
      <c r="H15" s="20">
        <v>2</v>
      </c>
      <c r="I15" s="20"/>
      <c r="J15" s="51"/>
    </row>
    <row r="16" spans="1:10" ht="13.5" customHeight="1" x14ac:dyDescent="0.15">
      <c r="A16" s="166"/>
      <c r="B16" s="136"/>
      <c r="C16" s="112"/>
      <c r="D16" s="17" t="s">
        <v>108</v>
      </c>
      <c r="E16" s="18"/>
      <c r="F16" s="18" t="s">
        <v>121</v>
      </c>
      <c r="G16" s="20"/>
      <c r="H16" s="20">
        <v>2</v>
      </c>
      <c r="I16" s="20"/>
      <c r="J16" s="51"/>
    </row>
    <row r="17" spans="1:10" ht="13.5" customHeight="1" x14ac:dyDescent="0.15">
      <c r="A17" s="166"/>
      <c r="B17" s="136"/>
      <c r="C17" s="112"/>
      <c r="D17" s="17" t="s">
        <v>112</v>
      </c>
      <c r="E17" s="18"/>
      <c r="F17" s="18" t="s">
        <v>121</v>
      </c>
      <c r="G17" s="20"/>
      <c r="H17" s="20">
        <v>2</v>
      </c>
      <c r="I17" s="20"/>
      <c r="J17" s="51"/>
    </row>
    <row r="18" spans="1:10" ht="13.5" customHeight="1" x14ac:dyDescent="0.15">
      <c r="A18" s="166"/>
      <c r="B18" s="136"/>
      <c r="C18" s="112"/>
      <c r="D18" s="17" t="s">
        <v>113</v>
      </c>
      <c r="E18" s="18"/>
      <c r="F18" s="18" t="s">
        <v>121</v>
      </c>
      <c r="G18" s="20"/>
      <c r="H18" s="20">
        <v>2</v>
      </c>
      <c r="I18" s="20"/>
      <c r="J18" s="51"/>
    </row>
    <row r="19" spans="1:10" ht="13.5" customHeight="1" x14ac:dyDescent="0.15">
      <c r="A19" s="166"/>
      <c r="B19" s="136"/>
      <c r="C19" s="112"/>
      <c r="D19" s="17" t="s">
        <v>114</v>
      </c>
      <c r="E19" s="18"/>
      <c r="F19" s="18" t="s">
        <v>121</v>
      </c>
      <c r="G19" s="20"/>
      <c r="H19" s="20">
        <v>2</v>
      </c>
      <c r="I19" s="20"/>
      <c r="J19" s="51"/>
    </row>
    <row r="20" spans="1:10" ht="13.5" customHeight="1" x14ac:dyDescent="0.15">
      <c r="A20" s="166"/>
      <c r="B20" s="136"/>
      <c r="C20" s="112"/>
      <c r="D20" s="17" t="s">
        <v>109</v>
      </c>
      <c r="E20" s="18"/>
      <c r="F20" s="18" t="s">
        <v>121</v>
      </c>
      <c r="G20" s="20"/>
      <c r="H20" s="20">
        <v>2</v>
      </c>
      <c r="I20" s="20"/>
      <c r="J20" s="51"/>
    </row>
    <row r="21" spans="1:10" ht="13.5" customHeight="1" x14ac:dyDescent="0.15">
      <c r="A21" s="166"/>
      <c r="B21" s="136"/>
      <c r="C21" s="112"/>
      <c r="D21" s="17" t="s">
        <v>10</v>
      </c>
      <c r="E21" s="18"/>
      <c r="F21" s="18" t="s">
        <v>121</v>
      </c>
      <c r="G21" s="20">
        <v>6</v>
      </c>
      <c r="H21" s="20"/>
      <c r="I21" s="20"/>
      <c r="J21" s="52"/>
    </row>
    <row r="22" spans="1:10" ht="13.5" customHeight="1" x14ac:dyDescent="0.15">
      <c r="A22" s="166"/>
      <c r="B22" s="136"/>
      <c r="C22" s="121"/>
      <c r="D22" s="138" t="s">
        <v>138</v>
      </c>
      <c r="E22" s="139"/>
      <c r="F22" s="46"/>
      <c r="G22" s="4">
        <f>SUM(G11:G21)</f>
        <v>6</v>
      </c>
      <c r="H22" s="4">
        <f>SUM(H11:H21)</f>
        <v>20</v>
      </c>
      <c r="I22" s="2">
        <f>SUM(I11:I21)</f>
        <v>0</v>
      </c>
      <c r="J22" s="43" t="s">
        <v>7</v>
      </c>
    </row>
    <row r="23" spans="1:10" ht="13.5" customHeight="1" x14ac:dyDescent="0.15">
      <c r="A23" s="166"/>
      <c r="B23" s="136"/>
      <c r="C23" s="178" t="s">
        <v>119</v>
      </c>
      <c r="D23" s="15" t="s">
        <v>115</v>
      </c>
      <c r="E23" s="26"/>
      <c r="F23" s="18" t="s">
        <v>121</v>
      </c>
      <c r="G23" s="42"/>
      <c r="H23" s="42">
        <v>2</v>
      </c>
      <c r="I23" s="42"/>
      <c r="J23" s="39"/>
    </row>
    <row r="24" spans="1:10" ht="13.5" customHeight="1" x14ac:dyDescent="0.15">
      <c r="A24" s="166"/>
      <c r="B24" s="136"/>
      <c r="C24" s="179"/>
      <c r="D24" s="17" t="s">
        <v>116</v>
      </c>
      <c r="E24" s="27"/>
      <c r="F24" s="18" t="s">
        <v>121</v>
      </c>
      <c r="G24" s="3"/>
      <c r="H24" s="3">
        <v>2</v>
      </c>
      <c r="I24" s="3"/>
      <c r="J24" s="51"/>
    </row>
    <row r="25" spans="1:10" ht="13.5" customHeight="1" x14ac:dyDescent="0.15">
      <c r="A25" s="166"/>
      <c r="B25" s="136"/>
      <c r="C25" s="179"/>
      <c r="D25" s="17" t="s">
        <v>117</v>
      </c>
      <c r="E25" s="27"/>
      <c r="F25" s="18" t="s">
        <v>121</v>
      </c>
      <c r="G25" s="3"/>
      <c r="H25" s="3">
        <v>2</v>
      </c>
      <c r="I25" s="3"/>
      <c r="J25" s="51"/>
    </row>
    <row r="26" spans="1:10" ht="13.5" customHeight="1" x14ac:dyDescent="0.15">
      <c r="A26" s="166"/>
      <c r="B26" s="136"/>
      <c r="C26" s="179"/>
      <c r="D26" s="17" t="s">
        <v>118</v>
      </c>
      <c r="E26" s="27"/>
      <c r="F26" s="18" t="s">
        <v>121</v>
      </c>
      <c r="G26" s="3"/>
      <c r="H26" s="3">
        <v>2</v>
      </c>
      <c r="I26" s="3"/>
      <c r="J26" s="51"/>
    </row>
    <row r="27" spans="1:10" ht="13.5" customHeight="1" x14ac:dyDescent="0.15">
      <c r="A27" s="166"/>
      <c r="B27" s="136"/>
      <c r="C27" s="179"/>
      <c r="D27" s="17" t="s">
        <v>10</v>
      </c>
      <c r="E27" s="27"/>
      <c r="F27" s="18" t="s">
        <v>121</v>
      </c>
      <c r="G27" s="3">
        <v>6</v>
      </c>
      <c r="H27" s="3"/>
      <c r="I27" s="3"/>
      <c r="J27" s="52"/>
    </row>
    <row r="28" spans="1:10" ht="13.5" customHeight="1" thickBot="1" x14ac:dyDescent="0.2">
      <c r="A28" s="187"/>
      <c r="B28" s="188"/>
      <c r="C28" s="180"/>
      <c r="D28" s="122" t="s">
        <v>137</v>
      </c>
      <c r="E28" s="123"/>
      <c r="F28" s="53"/>
      <c r="G28" s="4">
        <f>SUM(G23:G27)</f>
        <v>6</v>
      </c>
      <c r="H28" s="4">
        <f>SUM(H23:H27)</f>
        <v>8</v>
      </c>
      <c r="I28" s="4">
        <f>SUM(I23:I27)</f>
        <v>0</v>
      </c>
      <c r="J28" s="43" t="s">
        <v>7</v>
      </c>
    </row>
    <row r="29" spans="1:10" ht="18" customHeight="1" thickTop="1" x14ac:dyDescent="0.15">
      <c r="A29" s="181" t="s">
        <v>136</v>
      </c>
      <c r="B29" s="182"/>
      <c r="C29" s="182"/>
      <c r="D29" s="182"/>
      <c r="E29" s="183"/>
      <c r="F29" s="31"/>
      <c r="G29" s="5">
        <f>G10+G22+G28</f>
        <v>16</v>
      </c>
      <c r="H29" s="5">
        <f t="shared" ref="H29:I29" si="0">H10+H22+H28</f>
        <v>28</v>
      </c>
      <c r="I29" s="5">
        <f t="shared" si="0"/>
        <v>2</v>
      </c>
      <c r="J29" s="6"/>
    </row>
    <row r="30" spans="1:10" ht="15" customHeight="1" x14ac:dyDescent="0.15">
      <c r="A30" s="100" t="s">
        <v>101</v>
      </c>
      <c r="B30" s="101"/>
      <c r="C30" s="101"/>
      <c r="D30" s="101"/>
      <c r="E30" s="101"/>
      <c r="F30" s="101"/>
      <c r="G30" s="101"/>
      <c r="H30" s="101"/>
      <c r="I30" s="101"/>
      <c r="J30" s="102"/>
    </row>
    <row r="31" spans="1:10" ht="45.75" customHeight="1" x14ac:dyDescent="0.15">
      <c r="A31" s="107" t="s">
        <v>135</v>
      </c>
      <c r="B31" s="108"/>
      <c r="C31" s="108"/>
      <c r="D31" s="108"/>
      <c r="E31" s="108"/>
      <c r="F31" s="108"/>
      <c r="G31" s="108"/>
      <c r="H31" s="108"/>
      <c r="I31" s="108"/>
      <c r="J31" s="109"/>
    </row>
    <row r="32" spans="1:10" ht="42.75" customHeight="1" x14ac:dyDescent="0.15">
      <c r="A32" s="184" t="s">
        <v>131</v>
      </c>
      <c r="B32" s="185"/>
      <c r="C32" s="185"/>
      <c r="D32" s="185"/>
      <c r="E32" s="185"/>
      <c r="F32" s="185"/>
      <c r="G32" s="185"/>
      <c r="H32" s="185"/>
      <c r="I32" s="185"/>
      <c r="J32" s="186"/>
    </row>
    <row r="33" spans="1:14" ht="6.75" customHeight="1" x14ac:dyDescent="0.15">
      <c r="A33" s="176"/>
      <c r="B33" s="177"/>
      <c r="C33" s="177"/>
      <c r="D33" s="177"/>
      <c r="E33" s="177"/>
      <c r="F33" s="177"/>
      <c r="G33" s="177"/>
      <c r="H33" s="177"/>
      <c r="I33" s="177"/>
      <c r="J33" s="9"/>
    </row>
    <row r="34" spans="1:14" s="40" customFormat="1" ht="12" customHeight="1" x14ac:dyDescent="0.15">
      <c r="A34" s="103"/>
      <c r="B34" s="103"/>
      <c r="C34" s="103"/>
      <c r="D34" s="103"/>
      <c r="E34" s="103"/>
      <c r="F34" s="103"/>
      <c r="G34" s="103"/>
      <c r="H34" s="103"/>
      <c r="I34" s="103"/>
      <c r="J34" s="32"/>
    </row>
    <row r="35" spans="1:14" s="40" customFormat="1" ht="12" customHeight="1" x14ac:dyDescent="0.15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</row>
    <row r="36" spans="1:14" s="40" customFormat="1" ht="12" customHeight="1" x14ac:dyDescent="0.15">
      <c r="A36" s="88"/>
      <c r="B36" s="88"/>
      <c r="C36" s="88"/>
      <c r="D36" s="88"/>
      <c r="E36" s="88"/>
      <c r="F36" s="88"/>
      <c r="G36" s="88"/>
      <c r="H36" s="88"/>
      <c r="I36" s="88"/>
      <c r="J36" s="88"/>
    </row>
    <row r="37" spans="1:14" s="40" customFormat="1" ht="12" customHeight="1" x14ac:dyDescent="0.15">
      <c r="A37" s="88"/>
      <c r="B37" s="88"/>
      <c r="C37" s="88"/>
      <c r="D37" s="88"/>
      <c r="E37" s="88"/>
      <c r="F37" s="88"/>
      <c r="G37" s="88"/>
      <c r="H37" s="88"/>
      <c r="I37" s="88"/>
      <c r="J37" s="88"/>
    </row>
    <row r="38" spans="1:14" s="40" customFormat="1" ht="12" customHeight="1" x14ac:dyDescent="0.15">
      <c r="A38" s="88"/>
      <c r="B38" s="88"/>
      <c r="C38" s="88"/>
      <c r="D38" s="88"/>
      <c r="E38" s="88"/>
      <c r="F38" s="88"/>
      <c r="G38" s="88"/>
      <c r="H38" s="88"/>
      <c r="I38" s="88"/>
      <c r="J38" s="88"/>
    </row>
    <row r="39" spans="1:14" s="40" customFormat="1" ht="12" customHeight="1" x14ac:dyDescent="0.15">
      <c r="A39" s="88"/>
      <c r="B39" s="88"/>
      <c r="C39" s="88"/>
      <c r="D39" s="88"/>
      <c r="E39" s="88"/>
      <c r="F39" s="88"/>
      <c r="G39" s="88"/>
      <c r="H39" s="88"/>
      <c r="I39" s="88"/>
      <c r="J39" s="88"/>
    </row>
    <row r="40" spans="1:14" s="40" customFormat="1" ht="12" customHeight="1" x14ac:dyDescent="0.15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4" s="40" customFormat="1" ht="12" customHeight="1" x14ac:dyDescent="0.15">
      <c r="A41" s="88"/>
      <c r="B41" s="88"/>
      <c r="C41" s="88"/>
      <c r="D41" s="88"/>
      <c r="E41" s="88"/>
      <c r="F41" s="88"/>
      <c r="G41" s="88"/>
      <c r="H41" s="88"/>
      <c r="I41" s="88"/>
      <c r="J41" s="88"/>
    </row>
    <row r="42" spans="1:14" s="40" customFormat="1" ht="12" customHeight="1" x14ac:dyDescent="0.15">
      <c r="A42" s="88"/>
      <c r="B42" s="88"/>
      <c r="C42" s="88"/>
      <c r="D42" s="88"/>
      <c r="E42" s="88"/>
      <c r="F42" s="88"/>
      <c r="G42" s="88"/>
      <c r="H42" s="88"/>
      <c r="I42" s="88"/>
      <c r="J42" s="88"/>
    </row>
    <row r="43" spans="1:14" s="40" customFormat="1" ht="12" customHeight="1" x14ac:dyDescent="0.15">
      <c r="A43" s="88"/>
      <c r="B43" s="88"/>
      <c r="C43" s="88"/>
      <c r="D43" s="88"/>
      <c r="E43" s="88"/>
      <c r="F43" s="88"/>
      <c r="G43" s="88"/>
      <c r="H43" s="88"/>
      <c r="I43" s="88"/>
      <c r="J43" s="88"/>
    </row>
    <row r="44" spans="1:14" s="41" customFormat="1" ht="13.5" customHeight="1" x14ac:dyDescent="0.15">
      <c r="A44" s="88"/>
      <c r="B44" s="88"/>
      <c r="C44" s="88"/>
      <c r="D44" s="88"/>
      <c r="E44" s="88"/>
      <c r="F44" s="88"/>
      <c r="G44" s="88"/>
      <c r="H44" s="88"/>
      <c r="I44" s="88"/>
      <c r="J44" s="88"/>
    </row>
    <row r="45" spans="1:14" s="41" customFormat="1" x14ac:dyDescent="0.15">
      <c r="A45" s="86"/>
      <c r="B45" s="86"/>
      <c r="C45" s="86"/>
      <c r="D45" s="86"/>
      <c r="E45" s="86"/>
      <c r="F45" s="86"/>
      <c r="G45" s="86"/>
      <c r="H45" s="86"/>
      <c r="I45" s="86"/>
      <c r="J45" s="86"/>
    </row>
    <row r="46" spans="1:14" s="41" customFormat="1" x14ac:dyDescent="0.15">
      <c r="A46" s="86"/>
      <c r="B46" s="86"/>
      <c r="C46" s="86"/>
      <c r="D46" s="86"/>
      <c r="E46" s="86"/>
      <c r="F46" s="86"/>
      <c r="G46" s="86"/>
      <c r="H46" s="86"/>
      <c r="I46" s="86"/>
      <c r="J46" s="86"/>
    </row>
    <row r="47" spans="1:14" s="41" customFormat="1" x14ac:dyDescent="0.15">
      <c r="A47" s="86"/>
      <c r="B47" s="86"/>
      <c r="C47" s="86"/>
      <c r="D47" s="86"/>
      <c r="E47" s="86"/>
      <c r="F47" s="86"/>
      <c r="G47" s="86"/>
      <c r="H47" s="86"/>
      <c r="I47" s="86"/>
      <c r="J47" s="86"/>
    </row>
    <row r="48" spans="1:14" s="41" customFormat="1" x14ac:dyDescent="0.15">
      <c r="A48" s="86"/>
      <c r="B48" s="86"/>
      <c r="C48" s="86"/>
      <c r="D48" s="86"/>
      <c r="E48" s="86"/>
      <c r="F48" s="86"/>
      <c r="G48" s="86"/>
      <c r="H48" s="86"/>
      <c r="I48" s="86"/>
      <c r="J48" s="86"/>
    </row>
    <row r="49" spans="1:10" s="41" customFormat="1" x14ac:dyDescent="0.15">
      <c r="A49" s="86"/>
      <c r="B49" s="86"/>
      <c r="C49" s="86"/>
      <c r="D49" s="86"/>
      <c r="E49" s="86"/>
      <c r="F49" s="86"/>
      <c r="G49" s="86"/>
      <c r="H49" s="86"/>
      <c r="I49" s="86"/>
      <c r="J49" s="86"/>
    </row>
    <row r="50" spans="1:10" s="41" customFormat="1" x14ac:dyDescent="0.15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s="41" customFormat="1" x14ac:dyDescent="0.15">
      <c r="A51" s="86"/>
      <c r="B51" s="86"/>
      <c r="C51" s="86"/>
      <c r="D51" s="86"/>
      <c r="E51" s="86"/>
      <c r="F51" s="86"/>
      <c r="G51" s="86"/>
      <c r="H51" s="86"/>
      <c r="I51" s="86"/>
      <c r="J51" s="86"/>
    </row>
    <row r="52" spans="1:10" s="41" customFormat="1" x14ac:dyDescent="0.15">
      <c r="A52" s="86"/>
      <c r="B52" s="86"/>
      <c r="C52" s="86"/>
      <c r="D52" s="86"/>
      <c r="E52" s="86"/>
      <c r="F52" s="86"/>
      <c r="G52" s="86"/>
      <c r="H52" s="86"/>
      <c r="I52" s="86"/>
      <c r="J52" s="86"/>
    </row>
    <row r="53" spans="1:10" s="41" customFormat="1" x14ac:dyDescent="0.15">
      <c r="A53" s="86"/>
      <c r="B53" s="86"/>
      <c r="C53" s="86"/>
      <c r="D53" s="86"/>
      <c r="E53" s="86"/>
      <c r="F53" s="86"/>
      <c r="G53" s="86"/>
      <c r="H53" s="86"/>
      <c r="I53" s="86"/>
      <c r="J53" s="86"/>
    </row>
    <row r="54" spans="1:10" s="41" customFormat="1" x14ac:dyDescent="0.15">
      <c r="A54" s="86"/>
      <c r="B54" s="86"/>
      <c r="C54" s="86"/>
      <c r="D54" s="86"/>
      <c r="E54" s="86"/>
      <c r="F54" s="86"/>
      <c r="G54" s="86"/>
      <c r="H54" s="86"/>
      <c r="I54" s="86"/>
      <c r="J54" s="86"/>
    </row>
  </sheetData>
  <mergeCells count="42">
    <mergeCell ref="D10:E10"/>
    <mergeCell ref="A1:J1"/>
    <mergeCell ref="A2:J2"/>
    <mergeCell ref="A3:J3"/>
    <mergeCell ref="D5:E6"/>
    <mergeCell ref="F5:F6"/>
    <mergeCell ref="G5:I5"/>
    <mergeCell ref="J5:J6"/>
    <mergeCell ref="A4:J4"/>
    <mergeCell ref="A33:I33"/>
    <mergeCell ref="C11:C22"/>
    <mergeCell ref="D22:E22"/>
    <mergeCell ref="C23:C28"/>
    <mergeCell ref="D28:E28"/>
    <mergeCell ref="A29:E29"/>
    <mergeCell ref="A30:J30"/>
    <mergeCell ref="A31:J31"/>
    <mergeCell ref="A32:J32"/>
    <mergeCell ref="A11:B28"/>
    <mergeCell ref="A45:J45"/>
    <mergeCell ref="A34:I34"/>
    <mergeCell ref="A35:N35"/>
    <mergeCell ref="A36:J36"/>
    <mergeCell ref="A37:J37"/>
    <mergeCell ref="A38:J38"/>
    <mergeCell ref="A39:J39"/>
    <mergeCell ref="A52:J52"/>
    <mergeCell ref="A53:J53"/>
    <mergeCell ref="A54:J54"/>
    <mergeCell ref="A7:C10"/>
    <mergeCell ref="A5:C6"/>
    <mergeCell ref="A46:J46"/>
    <mergeCell ref="A47:J47"/>
    <mergeCell ref="A48:J48"/>
    <mergeCell ref="A49:J49"/>
    <mergeCell ref="A50:J50"/>
    <mergeCell ref="A51:J51"/>
    <mergeCell ref="A40:J40"/>
    <mergeCell ref="A41:J41"/>
    <mergeCell ref="A42:J42"/>
    <mergeCell ref="A43:J43"/>
    <mergeCell ref="A44:J44"/>
  </mergeCells>
  <phoneticPr fontId="6"/>
  <printOptions horizontalCentered="1"/>
  <pageMargins left="0.59055118110236227" right="0.59055118110236227" top="0.78740157480314965" bottom="0.39370078740157483" header="0.51181102362204722" footer="0.51181102362204722"/>
  <pageSetup paperSize="9" scale="120" firstPageNumber="22" orientation="portrait" cellComments="asDisplayed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45691-DE4B-4907-BDFD-347DB74919E8}">
  <sheetPr>
    <tabColor rgb="FFFFFF00"/>
    <pageSetUpPr fitToPage="1"/>
  </sheetPr>
  <dimension ref="A1:N21"/>
  <sheetViews>
    <sheetView view="pageBreakPreview" zoomScale="85" zoomScaleNormal="85" zoomScaleSheetLayoutView="85" workbookViewId="0">
      <selection activeCell="B17" sqref="B17"/>
    </sheetView>
  </sheetViews>
  <sheetFormatPr defaultRowHeight="13.5" x14ac:dyDescent="0.15"/>
  <cols>
    <col min="1" max="1" width="42.875" style="73" customWidth="1"/>
    <col min="2" max="2" width="7.125" style="73" bestFit="1" customWidth="1"/>
    <col min="3" max="3" width="23.5" style="73" bestFit="1" customWidth="1"/>
    <col min="4" max="4" width="15.625" style="73" bestFit="1" customWidth="1"/>
    <col min="5" max="13" width="15.25" style="73" customWidth="1"/>
    <col min="14" max="14" width="19.25" style="73" customWidth="1"/>
    <col min="15" max="16384" width="9" style="73"/>
  </cols>
  <sheetData>
    <row r="1" spans="1:14" ht="38.25" customHeight="1" x14ac:dyDescent="0.15">
      <c r="A1" s="85" t="s">
        <v>194</v>
      </c>
    </row>
    <row r="2" spans="1:14" ht="30.75" customHeight="1" x14ac:dyDescent="0.15">
      <c r="A2" s="194" t="s">
        <v>193</v>
      </c>
      <c r="B2" s="194" t="s">
        <v>192</v>
      </c>
      <c r="C2" s="196" t="s">
        <v>191</v>
      </c>
      <c r="D2" s="84" t="s">
        <v>190</v>
      </c>
      <c r="E2" s="75" t="s">
        <v>165</v>
      </c>
      <c r="F2" s="198" t="s">
        <v>189</v>
      </c>
      <c r="G2" s="199"/>
      <c r="H2" s="199"/>
      <c r="I2" s="199"/>
      <c r="J2" s="199"/>
      <c r="K2" s="199"/>
      <c r="L2" s="199"/>
      <c r="M2" s="75" t="s">
        <v>188</v>
      </c>
      <c r="N2" s="194" t="s">
        <v>187</v>
      </c>
    </row>
    <row r="3" spans="1:14" ht="24" x14ac:dyDescent="0.15">
      <c r="A3" s="195"/>
      <c r="B3" s="195"/>
      <c r="C3" s="197"/>
      <c r="D3" s="83" t="s">
        <v>186</v>
      </c>
      <c r="E3" s="75" t="s">
        <v>185</v>
      </c>
      <c r="F3" s="75" t="s">
        <v>184</v>
      </c>
      <c r="G3" s="82" t="s">
        <v>183</v>
      </c>
      <c r="H3" s="75" t="s">
        <v>182</v>
      </c>
      <c r="I3" s="75" t="s">
        <v>181</v>
      </c>
      <c r="J3" s="75" t="s">
        <v>180</v>
      </c>
      <c r="K3" s="81" t="s">
        <v>179</v>
      </c>
      <c r="L3" s="75" t="s">
        <v>178</v>
      </c>
      <c r="M3" s="75" t="s">
        <v>177</v>
      </c>
      <c r="N3" s="195"/>
    </row>
    <row r="4" spans="1:14" ht="49.5" customHeight="1" x14ac:dyDescent="0.15">
      <c r="A4" s="76" t="s">
        <v>176</v>
      </c>
      <c r="B4" s="77">
        <v>1</v>
      </c>
      <c r="C4" s="79" t="s">
        <v>175</v>
      </c>
      <c r="D4" s="75" t="s">
        <v>150</v>
      </c>
      <c r="E4" s="75" t="s">
        <v>150</v>
      </c>
      <c r="F4" s="75" t="s">
        <v>149</v>
      </c>
      <c r="G4" s="75" t="s">
        <v>149</v>
      </c>
      <c r="H4" s="75" t="s">
        <v>149</v>
      </c>
      <c r="I4" s="75" t="s">
        <v>149</v>
      </c>
      <c r="J4" s="75" t="s">
        <v>149</v>
      </c>
      <c r="K4" s="75" t="s">
        <v>149</v>
      </c>
      <c r="L4" s="75" t="s">
        <v>149</v>
      </c>
      <c r="M4" s="75" t="s">
        <v>149</v>
      </c>
      <c r="N4" s="80"/>
    </row>
    <row r="5" spans="1:14" ht="49.5" customHeight="1" x14ac:dyDescent="0.15">
      <c r="A5" s="76" t="s">
        <v>174</v>
      </c>
      <c r="B5" s="77">
        <v>2</v>
      </c>
      <c r="C5" s="79" t="s">
        <v>172</v>
      </c>
      <c r="D5" s="75" t="s">
        <v>150</v>
      </c>
      <c r="E5" s="75" t="s">
        <v>150</v>
      </c>
      <c r="F5" s="75" t="s">
        <v>149</v>
      </c>
      <c r="G5" s="75" t="s">
        <v>149</v>
      </c>
      <c r="H5" s="75" t="s">
        <v>149</v>
      </c>
      <c r="I5" s="75" t="s">
        <v>149</v>
      </c>
      <c r="J5" s="75" t="s">
        <v>149</v>
      </c>
      <c r="K5" s="75" t="s">
        <v>149</v>
      </c>
      <c r="L5" s="75" t="s">
        <v>149</v>
      </c>
      <c r="M5" s="75" t="s">
        <v>149</v>
      </c>
      <c r="N5" s="80"/>
    </row>
    <row r="6" spans="1:14" ht="49.5" customHeight="1" x14ac:dyDescent="0.15">
      <c r="A6" s="76" t="s">
        <v>173</v>
      </c>
      <c r="B6" s="77">
        <v>2</v>
      </c>
      <c r="C6" s="79" t="s">
        <v>172</v>
      </c>
      <c r="D6" s="75" t="s">
        <v>150</v>
      </c>
      <c r="E6" s="75" t="s">
        <v>150</v>
      </c>
      <c r="F6" s="75" t="s">
        <v>149</v>
      </c>
      <c r="G6" s="75" t="s">
        <v>149</v>
      </c>
      <c r="H6" s="75" t="s">
        <v>149</v>
      </c>
      <c r="I6" s="75" t="s">
        <v>149</v>
      </c>
      <c r="J6" s="75" t="s">
        <v>149</v>
      </c>
      <c r="K6" s="75" t="s">
        <v>149</v>
      </c>
      <c r="L6" s="75" t="s">
        <v>149</v>
      </c>
      <c r="M6" s="75" t="s">
        <v>149</v>
      </c>
      <c r="N6" s="80"/>
    </row>
    <row r="7" spans="1:14" ht="49.5" customHeight="1" x14ac:dyDescent="0.15">
      <c r="A7" s="76" t="s">
        <v>171</v>
      </c>
      <c r="B7" s="77">
        <v>2</v>
      </c>
      <c r="C7" s="76" t="s">
        <v>169</v>
      </c>
      <c r="D7" s="75" t="s">
        <v>148</v>
      </c>
      <c r="E7" s="75" t="s">
        <v>150</v>
      </c>
      <c r="F7" s="75" t="s">
        <v>149</v>
      </c>
      <c r="G7" s="75" t="s">
        <v>149</v>
      </c>
      <c r="H7" s="75" t="s">
        <v>149</v>
      </c>
      <c r="I7" s="75" t="s">
        <v>149</v>
      </c>
      <c r="J7" s="75" t="s">
        <v>149</v>
      </c>
      <c r="K7" s="75" t="s">
        <v>149</v>
      </c>
      <c r="L7" s="75" t="s">
        <v>149</v>
      </c>
      <c r="M7" s="75" t="s">
        <v>149</v>
      </c>
      <c r="N7" s="80"/>
    </row>
    <row r="8" spans="1:14" ht="69" customHeight="1" x14ac:dyDescent="0.15">
      <c r="A8" s="76" t="s">
        <v>170</v>
      </c>
      <c r="B8" s="77">
        <v>2</v>
      </c>
      <c r="C8" s="76" t="s">
        <v>169</v>
      </c>
      <c r="D8" s="75" t="s">
        <v>148</v>
      </c>
      <c r="E8" s="75" t="s">
        <v>150</v>
      </c>
      <c r="F8" s="75" t="s">
        <v>149</v>
      </c>
      <c r="G8" s="75" t="s">
        <v>149</v>
      </c>
      <c r="H8" s="75" t="s">
        <v>149</v>
      </c>
      <c r="I8" s="75" t="s">
        <v>149</v>
      </c>
      <c r="J8" s="75" t="s">
        <v>149</v>
      </c>
      <c r="K8" s="75" t="s">
        <v>149</v>
      </c>
      <c r="L8" s="75" t="s">
        <v>149</v>
      </c>
      <c r="M8" s="75" t="s">
        <v>149</v>
      </c>
      <c r="N8" s="78"/>
    </row>
    <row r="9" spans="1:14" ht="49.5" customHeight="1" x14ac:dyDescent="0.15">
      <c r="A9" s="76" t="s">
        <v>168</v>
      </c>
      <c r="B9" s="77">
        <v>2</v>
      </c>
      <c r="C9" s="76" t="s">
        <v>165</v>
      </c>
      <c r="D9" s="75" t="s">
        <v>150</v>
      </c>
      <c r="E9" s="75" t="s">
        <v>148</v>
      </c>
      <c r="F9" s="75" t="s">
        <v>149</v>
      </c>
      <c r="G9" s="75" t="s">
        <v>149</v>
      </c>
      <c r="H9" s="75" t="s">
        <v>149</v>
      </c>
      <c r="I9" s="75" t="s">
        <v>149</v>
      </c>
      <c r="J9" s="75" t="s">
        <v>149</v>
      </c>
      <c r="K9" s="75" t="s">
        <v>149</v>
      </c>
      <c r="L9" s="75" t="s">
        <v>149</v>
      </c>
      <c r="M9" s="75" t="s">
        <v>149</v>
      </c>
      <c r="N9" s="80"/>
    </row>
    <row r="10" spans="1:14" ht="49.5" customHeight="1" x14ac:dyDescent="0.15">
      <c r="A10" s="76" t="s">
        <v>167</v>
      </c>
      <c r="B10" s="77">
        <v>2</v>
      </c>
      <c r="C10" s="76" t="s">
        <v>165</v>
      </c>
      <c r="D10" s="75" t="s">
        <v>150</v>
      </c>
      <c r="E10" s="75" t="s">
        <v>148</v>
      </c>
      <c r="F10" s="75" t="s">
        <v>149</v>
      </c>
      <c r="G10" s="75" t="s">
        <v>149</v>
      </c>
      <c r="H10" s="75" t="s">
        <v>149</v>
      </c>
      <c r="I10" s="75" t="s">
        <v>149</v>
      </c>
      <c r="J10" s="75" t="s">
        <v>149</v>
      </c>
      <c r="K10" s="75" t="s">
        <v>149</v>
      </c>
      <c r="L10" s="75" t="s">
        <v>149</v>
      </c>
      <c r="M10" s="75" t="s">
        <v>149</v>
      </c>
      <c r="N10" s="80"/>
    </row>
    <row r="11" spans="1:14" ht="49.5" customHeight="1" x14ac:dyDescent="0.15">
      <c r="A11" s="76" t="s">
        <v>166</v>
      </c>
      <c r="B11" s="77">
        <v>2</v>
      </c>
      <c r="C11" s="76" t="s">
        <v>165</v>
      </c>
      <c r="D11" s="75" t="s">
        <v>150</v>
      </c>
      <c r="E11" s="75" t="s">
        <v>148</v>
      </c>
      <c r="F11" s="75" t="s">
        <v>149</v>
      </c>
      <c r="G11" s="75" t="s">
        <v>149</v>
      </c>
      <c r="H11" s="75" t="s">
        <v>149</v>
      </c>
      <c r="I11" s="75" t="s">
        <v>149</v>
      </c>
      <c r="J11" s="75" t="s">
        <v>149</v>
      </c>
      <c r="K11" s="75" t="s">
        <v>149</v>
      </c>
      <c r="L11" s="75" t="s">
        <v>149</v>
      </c>
      <c r="M11" s="75" t="s">
        <v>149</v>
      </c>
      <c r="N11" s="80"/>
    </row>
    <row r="12" spans="1:14" ht="49.5" customHeight="1" x14ac:dyDescent="0.15">
      <c r="A12" s="76" t="s">
        <v>164</v>
      </c>
      <c r="B12" s="77">
        <v>1</v>
      </c>
      <c r="C12" s="79" t="s">
        <v>161</v>
      </c>
      <c r="D12" s="75" t="s">
        <v>150</v>
      </c>
      <c r="E12" s="75" t="s">
        <v>150</v>
      </c>
      <c r="F12" s="75" t="s">
        <v>148</v>
      </c>
      <c r="G12" s="75" t="s">
        <v>148</v>
      </c>
      <c r="H12" s="75" t="s">
        <v>149</v>
      </c>
      <c r="I12" s="75" t="s">
        <v>149</v>
      </c>
      <c r="J12" s="75" t="s">
        <v>149</v>
      </c>
      <c r="K12" s="75" t="s">
        <v>149</v>
      </c>
      <c r="L12" s="75" t="s">
        <v>149</v>
      </c>
      <c r="M12" s="75" t="s">
        <v>149</v>
      </c>
      <c r="N12" s="80"/>
    </row>
    <row r="13" spans="1:14" ht="49.5" customHeight="1" x14ac:dyDescent="0.15">
      <c r="A13" s="76" t="s">
        <v>163</v>
      </c>
      <c r="B13" s="77">
        <v>1</v>
      </c>
      <c r="C13" s="79" t="s">
        <v>161</v>
      </c>
      <c r="D13" s="75" t="s">
        <v>150</v>
      </c>
      <c r="E13" s="75" t="s">
        <v>150</v>
      </c>
      <c r="F13" s="75" t="s">
        <v>148</v>
      </c>
      <c r="G13" s="75" t="s">
        <v>148</v>
      </c>
      <c r="H13" s="75" t="s">
        <v>149</v>
      </c>
      <c r="I13" s="75" t="s">
        <v>149</v>
      </c>
      <c r="J13" s="75" t="s">
        <v>149</v>
      </c>
      <c r="K13" s="75" t="s">
        <v>149</v>
      </c>
      <c r="L13" s="75" t="s">
        <v>149</v>
      </c>
      <c r="M13" s="75" t="s">
        <v>149</v>
      </c>
      <c r="N13" s="80"/>
    </row>
    <row r="14" spans="1:14" ht="49.5" customHeight="1" x14ac:dyDescent="0.15">
      <c r="A14" s="76" t="s">
        <v>162</v>
      </c>
      <c r="B14" s="77">
        <v>2</v>
      </c>
      <c r="C14" s="79" t="s">
        <v>161</v>
      </c>
      <c r="D14" s="75" t="s">
        <v>150</v>
      </c>
      <c r="E14" s="75" t="s">
        <v>150</v>
      </c>
      <c r="F14" s="75" t="s">
        <v>148</v>
      </c>
      <c r="G14" s="75" t="s">
        <v>148</v>
      </c>
      <c r="H14" s="75" t="s">
        <v>149</v>
      </c>
      <c r="I14" s="75" t="s">
        <v>149</v>
      </c>
      <c r="J14" s="75" t="s">
        <v>149</v>
      </c>
      <c r="K14" s="75" t="s">
        <v>149</v>
      </c>
      <c r="L14" s="75" t="s">
        <v>149</v>
      </c>
      <c r="M14" s="75" t="s">
        <v>149</v>
      </c>
      <c r="N14" s="80"/>
    </row>
    <row r="15" spans="1:14" ht="49.5" customHeight="1" x14ac:dyDescent="0.15">
      <c r="A15" s="76" t="s">
        <v>160</v>
      </c>
      <c r="B15" s="77">
        <v>2</v>
      </c>
      <c r="C15" s="79" t="s">
        <v>159</v>
      </c>
      <c r="D15" s="75" t="s">
        <v>150</v>
      </c>
      <c r="E15" s="75" t="s">
        <v>150</v>
      </c>
      <c r="F15" s="75" t="s">
        <v>149</v>
      </c>
      <c r="G15" s="75" t="s">
        <v>149</v>
      </c>
      <c r="H15" s="75" t="s">
        <v>148</v>
      </c>
      <c r="I15" s="75" t="s">
        <v>148</v>
      </c>
      <c r="J15" s="75" t="s">
        <v>148</v>
      </c>
      <c r="K15" s="75" t="s">
        <v>148</v>
      </c>
      <c r="L15" s="75" t="s">
        <v>149</v>
      </c>
      <c r="M15" s="75" t="s">
        <v>149</v>
      </c>
      <c r="N15" s="80"/>
    </row>
    <row r="16" spans="1:14" ht="49.5" customHeight="1" x14ac:dyDescent="0.15">
      <c r="A16" s="76" t="s">
        <v>158</v>
      </c>
      <c r="B16" s="77">
        <v>2</v>
      </c>
      <c r="C16" s="79" t="s">
        <v>156</v>
      </c>
      <c r="D16" s="75" t="s">
        <v>150</v>
      </c>
      <c r="E16" s="75" t="s">
        <v>150</v>
      </c>
      <c r="F16" s="75" t="s">
        <v>149</v>
      </c>
      <c r="G16" s="75" t="s">
        <v>149</v>
      </c>
      <c r="H16" s="75" t="s">
        <v>149</v>
      </c>
      <c r="I16" s="75" t="s">
        <v>149</v>
      </c>
      <c r="J16" s="75" t="s">
        <v>149</v>
      </c>
      <c r="K16" s="75" t="s">
        <v>149</v>
      </c>
      <c r="L16" s="75" t="s">
        <v>148</v>
      </c>
      <c r="M16" s="75" t="s">
        <v>149</v>
      </c>
      <c r="N16" s="80"/>
    </row>
    <row r="17" spans="1:14" ht="40.5" x14ac:dyDescent="0.15">
      <c r="A17" s="76" t="s">
        <v>157</v>
      </c>
      <c r="B17" s="77">
        <v>2</v>
      </c>
      <c r="C17" s="79" t="s">
        <v>156</v>
      </c>
      <c r="D17" s="75" t="s">
        <v>150</v>
      </c>
      <c r="E17" s="75" t="s">
        <v>150</v>
      </c>
      <c r="F17" s="75" t="s">
        <v>149</v>
      </c>
      <c r="G17" s="75" t="s">
        <v>149</v>
      </c>
      <c r="H17" s="75" t="s">
        <v>149</v>
      </c>
      <c r="I17" s="75" t="s">
        <v>149</v>
      </c>
      <c r="J17" s="75" t="s">
        <v>149</v>
      </c>
      <c r="K17" s="75" t="s">
        <v>149</v>
      </c>
      <c r="L17" s="75" t="s">
        <v>148</v>
      </c>
      <c r="M17" s="75" t="s">
        <v>149</v>
      </c>
      <c r="N17" s="78" t="s">
        <v>155</v>
      </c>
    </row>
    <row r="18" spans="1:14" ht="49.5" customHeight="1" x14ac:dyDescent="0.15">
      <c r="A18" s="76" t="s">
        <v>154</v>
      </c>
      <c r="B18" s="77">
        <v>2</v>
      </c>
      <c r="C18" s="76" t="s">
        <v>151</v>
      </c>
      <c r="D18" s="75" t="s">
        <v>150</v>
      </c>
      <c r="E18" s="75" t="s">
        <v>150</v>
      </c>
      <c r="F18" s="75" t="s">
        <v>149</v>
      </c>
      <c r="G18" s="75" t="s">
        <v>149</v>
      </c>
      <c r="H18" s="75" t="s">
        <v>149</v>
      </c>
      <c r="I18" s="75" t="s">
        <v>149</v>
      </c>
      <c r="J18" s="75" t="s">
        <v>149</v>
      </c>
      <c r="K18" s="75" t="s">
        <v>149</v>
      </c>
      <c r="L18" s="75" t="s">
        <v>149</v>
      </c>
      <c r="M18" s="75" t="s">
        <v>148</v>
      </c>
      <c r="N18" s="192" t="s">
        <v>153</v>
      </c>
    </row>
    <row r="19" spans="1:14" ht="49.5" customHeight="1" x14ac:dyDescent="0.15">
      <c r="A19" s="76" t="s">
        <v>152</v>
      </c>
      <c r="B19" s="77">
        <v>2</v>
      </c>
      <c r="C19" s="76" t="s">
        <v>151</v>
      </c>
      <c r="D19" s="75" t="s">
        <v>150</v>
      </c>
      <c r="E19" s="75" t="s">
        <v>150</v>
      </c>
      <c r="F19" s="75" t="s">
        <v>149</v>
      </c>
      <c r="G19" s="75" t="s">
        <v>149</v>
      </c>
      <c r="H19" s="75" t="s">
        <v>149</v>
      </c>
      <c r="I19" s="75" t="s">
        <v>149</v>
      </c>
      <c r="J19" s="75" t="s">
        <v>149</v>
      </c>
      <c r="K19" s="75" t="s">
        <v>149</v>
      </c>
      <c r="L19" s="75" t="s">
        <v>149</v>
      </c>
      <c r="M19" s="75" t="s">
        <v>148</v>
      </c>
      <c r="N19" s="193"/>
    </row>
    <row r="20" spans="1:14" ht="42" customHeight="1" x14ac:dyDescent="0.15">
      <c r="A20" s="73" t="s">
        <v>147</v>
      </c>
    </row>
    <row r="21" spans="1:14" x14ac:dyDescent="0.15">
      <c r="A21" s="74"/>
      <c r="B21" s="74"/>
      <c r="C21" s="74"/>
    </row>
  </sheetData>
  <mergeCells count="6">
    <mergeCell ref="N18:N19"/>
    <mergeCell ref="A2:A3"/>
    <mergeCell ref="B2:B3"/>
    <mergeCell ref="C2:C3"/>
    <mergeCell ref="F2:L2"/>
    <mergeCell ref="N2:N3"/>
  </mergeCells>
  <phoneticPr fontId="6"/>
  <printOptions horizontalCentered="1"/>
  <pageMargins left="0.23622047244094491" right="0.23622047244094491" top="0.74803149606299213" bottom="0.74803149606299213" header="0.31496062992125984" footer="0.31496062992125984"/>
  <pageSetup paperSize="9" scale="57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教育課程編成表（博士前期）</vt:lpstr>
      <vt:lpstr>教育課程編成表（博士後期）</vt:lpstr>
      <vt:lpstr>付表</vt:lpstr>
      <vt:lpstr>'教育課程編成表（博士後期）'!Print_Area</vt:lpstr>
      <vt:lpstr>'教育課程編成表（博士前期）'!Print_Area</vt:lpstr>
      <vt:lpstr>付表!Print_Area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大学の設置等の認可申請・届出に係る提出書類の様式</dc:title>
  <dc:creator>文部科学省</dc:creator>
  <cp:lastModifiedBy>法規係</cp:lastModifiedBy>
  <cp:lastPrinted>2024-12-24T05:58:48Z</cp:lastPrinted>
  <dcterms:created xsi:type="dcterms:W3CDTF">2006-02-17T10:36:09Z</dcterms:created>
  <dcterms:modified xsi:type="dcterms:W3CDTF">2025-03-13T05:32:23Z</dcterms:modified>
</cp:coreProperties>
</file>