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codeName="ThisWorkbook"/>
  <mc:AlternateContent xmlns:mc="http://schemas.openxmlformats.org/markup-compatibility/2006">
    <mc:Choice Requires="x15">
      <x15ac:absPath xmlns:x15ac="http://schemas.microsoft.com/office/spreadsheetml/2010/11/ac" url="G:\共有ドライブ\総務企画部総務課 法規係\業務用フォルダ\01_規則関係\02 学内規則関係\2025年（令和07年）\☆検討中\決中（R07.04.01）ひと・まち未来共創学環\20250313 決裁\元データ\"/>
    </mc:Choice>
  </mc:AlternateContent>
  <xr:revisionPtr revIDLastSave="0" documentId="13_ncr:1_{EB997BB8-B0F7-4FBE-8972-0EF3F35E5E6F}" xr6:coauthVersionLast="36" xr6:coauthVersionMax="36" xr10:uidLastSave="{00000000-0000-0000-0000-000000000000}"/>
  <bookViews>
    <workbookView xWindow="0" yWindow="0" windowWidth="28800" windowHeight="13635" tabRatio="944" xr2:uid="{00000000-000D-0000-FFFF-FFFF00000000}"/>
  </bookViews>
  <sheets>
    <sheet name="学環_別表" sheetId="21" r:id="rId1"/>
  </sheets>
  <definedNames>
    <definedName name="_xlnm._FilterDatabase" localSheetId="0" hidden="1">学環_別表!$G$7:$G$192</definedName>
    <definedName name="_xlnm.Print_Area" localSheetId="0">学環_別表!$A$1:$K$192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21" l="1"/>
  <c r="H24" i="21"/>
  <c r="H40" i="21"/>
  <c r="H89" i="21"/>
  <c r="H172" i="21"/>
  <c r="H177" i="21"/>
  <c r="H180" i="21"/>
  <c r="H181" i="21" l="1"/>
  <c r="I172" i="21" l="1"/>
  <c r="J180" i="21" l="1"/>
  <c r="I180" i="21"/>
  <c r="J177" i="21"/>
  <c r="I177" i="21"/>
  <c r="J172" i="21"/>
  <c r="J89" i="21"/>
  <c r="I89" i="21"/>
  <c r="J40" i="21"/>
  <c r="I40" i="21"/>
  <c r="J24" i="21"/>
  <c r="I24" i="21"/>
  <c r="J15" i="21"/>
  <c r="I15" i="21"/>
  <c r="J181" i="21" l="1"/>
  <c r="I181" i="21"/>
</calcChain>
</file>

<file path=xl/sharedStrings.xml><?xml version="1.0" encoding="utf-8"?>
<sst xmlns="http://schemas.openxmlformats.org/spreadsheetml/2006/main" count="257" uniqueCount="221">
  <si>
    <t>卒業・修了要件及び履修方法</t>
    <rPh sb="0" eb="2">
      <t>ソツギョウ</t>
    </rPh>
    <rPh sb="3" eb="5">
      <t>シュウリョウ</t>
    </rPh>
    <rPh sb="5" eb="7">
      <t>ヨウケン</t>
    </rPh>
    <rPh sb="7" eb="8">
      <t>オヨ</t>
    </rPh>
    <rPh sb="9" eb="13">
      <t>リシュウホウホウ</t>
    </rPh>
    <phoneticPr fontId="2"/>
  </si>
  <si>
    <t>－</t>
    <phoneticPr fontId="2"/>
  </si>
  <si>
    <t>自　由</t>
    <rPh sb="0" eb="1">
      <t>ジ</t>
    </rPh>
    <rPh sb="2" eb="3">
      <t>ヨシ</t>
    </rPh>
    <phoneticPr fontId="2"/>
  </si>
  <si>
    <t>選　択</t>
    <rPh sb="0" eb="1">
      <t>セン</t>
    </rPh>
    <rPh sb="2" eb="3">
      <t>タク</t>
    </rPh>
    <phoneticPr fontId="2"/>
  </si>
  <si>
    <t>必　修</t>
    <rPh sb="0" eb="1">
      <t>ヒツ</t>
    </rPh>
    <rPh sb="2" eb="3">
      <t>オサム</t>
    </rPh>
    <phoneticPr fontId="2"/>
  </si>
  <si>
    <t>備考</t>
    <rPh sb="0" eb="2">
      <t>ビコウ</t>
    </rPh>
    <phoneticPr fontId="2"/>
  </si>
  <si>
    <t>単位数</t>
    <rPh sb="0" eb="3">
      <t>タンイスウ</t>
    </rPh>
    <phoneticPr fontId="2"/>
  </si>
  <si>
    <t>配当年次</t>
    <rPh sb="0" eb="2">
      <t>ハイトウ</t>
    </rPh>
    <rPh sb="2" eb="4">
      <t>ネンジ</t>
    </rPh>
    <phoneticPr fontId="2"/>
  </si>
  <si>
    <t>授業科目の名称</t>
    <rPh sb="0" eb="2">
      <t>ジュギョウ</t>
    </rPh>
    <rPh sb="2" eb="4">
      <t>カモク</t>
    </rPh>
    <rPh sb="5" eb="7">
      <t>メイショウ</t>
    </rPh>
    <phoneticPr fontId="2"/>
  </si>
  <si>
    <t>科目
区分</t>
    <rPh sb="0" eb="2">
      <t>カモク</t>
    </rPh>
    <rPh sb="3" eb="5">
      <t>クブン</t>
    </rPh>
    <phoneticPr fontId="2"/>
  </si>
  <si>
    <t>（ひと・まち未来共創学環）</t>
    <rPh sb="6" eb="8">
      <t>ミライ</t>
    </rPh>
    <rPh sb="8" eb="10">
      <t>キョウソウ</t>
    </rPh>
    <rPh sb="10" eb="12">
      <t>ガッカン</t>
    </rPh>
    <phoneticPr fontId="2"/>
  </si>
  <si>
    <t>共通教育科目</t>
    <rPh sb="0" eb="2">
      <t>キョウツウ</t>
    </rPh>
    <rPh sb="2" eb="4">
      <t>キョウイク</t>
    </rPh>
    <rPh sb="4" eb="6">
      <t>カモク</t>
    </rPh>
    <phoneticPr fontId="2"/>
  </si>
  <si>
    <t>教養コア</t>
    <rPh sb="0" eb="2">
      <t>キョウヨウ</t>
    </rPh>
    <phoneticPr fontId="2"/>
  </si>
  <si>
    <t>基礎セミナー</t>
  </si>
  <si>
    <t>データ科学と社会Ⅰ</t>
  </si>
  <si>
    <t>データ科学と社会Ⅱ</t>
  </si>
  <si>
    <t>知的財産入門</t>
    <rPh sb="0" eb="2">
      <t>チテキ</t>
    </rPh>
    <rPh sb="2" eb="4">
      <t>ザイサン</t>
    </rPh>
    <rPh sb="4" eb="6">
      <t>ニュウモン</t>
    </rPh>
    <phoneticPr fontId="6"/>
  </si>
  <si>
    <t>運動健康科学</t>
  </si>
  <si>
    <t>山口と世界</t>
  </si>
  <si>
    <t>知の広場</t>
  </si>
  <si>
    <t>キャリア教育</t>
  </si>
  <si>
    <t>小計（８科目）</t>
    <rPh sb="0" eb="2">
      <t>ショウケイ</t>
    </rPh>
    <rPh sb="4" eb="6">
      <t>カモク</t>
    </rPh>
    <phoneticPr fontId="2"/>
  </si>
  <si>
    <t>英語</t>
    <rPh sb="0" eb="2">
      <t>エイゴ</t>
    </rPh>
    <phoneticPr fontId="2"/>
  </si>
  <si>
    <t>英語Ⅰa</t>
    <rPh sb="0" eb="2">
      <t>エイゴ</t>
    </rPh>
    <phoneticPr fontId="0"/>
  </si>
  <si>
    <t>英語Ⅱa</t>
    <rPh sb="0" eb="2">
      <t>エイゴ</t>
    </rPh>
    <phoneticPr fontId="0"/>
  </si>
  <si>
    <t>英語Ⅰb</t>
    <rPh sb="0" eb="2">
      <t>エイゴ</t>
    </rPh>
    <phoneticPr fontId="0"/>
  </si>
  <si>
    <t>英語Ⅱb</t>
    <rPh sb="0" eb="2">
      <t>エイゴ</t>
    </rPh>
    <phoneticPr fontId="0"/>
  </si>
  <si>
    <t>英語会話Ⅰa</t>
    <rPh sb="0" eb="2">
      <t>エイゴ</t>
    </rPh>
    <rPh sb="2" eb="4">
      <t>カイワ</t>
    </rPh>
    <phoneticPr fontId="0"/>
  </si>
  <si>
    <t>英語会話Ⅱa</t>
    <rPh sb="0" eb="2">
      <t>エイゴ</t>
    </rPh>
    <rPh sb="2" eb="4">
      <t>カイワ</t>
    </rPh>
    <phoneticPr fontId="0"/>
  </si>
  <si>
    <t>英語会話Ⅰb</t>
    <rPh sb="0" eb="2">
      <t>エイゴ</t>
    </rPh>
    <rPh sb="2" eb="4">
      <t>カイワ</t>
    </rPh>
    <phoneticPr fontId="0"/>
  </si>
  <si>
    <t>英語会話Ⅱb</t>
    <rPh sb="0" eb="2">
      <t>エイゴ</t>
    </rPh>
    <rPh sb="2" eb="4">
      <t>カイワ</t>
    </rPh>
    <phoneticPr fontId="0"/>
  </si>
  <si>
    <t>一般教養</t>
    <phoneticPr fontId="2"/>
  </si>
  <si>
    <t>人文教養</t>
    <phoneticPr fontId="2"/>
  </si>
  <si>
    <t>哲学</t>
  </si>
  <si>
    <t>歴史学</t>
  </si>
  <si>
    <t>社会学</t>
  </si>
  <si>
    <t>社会教養</t>
    <phoneticPr fontId="2"/>
  </si>
  <si>
    <t>経済と法1</t>
  </si>
  <si>
    <t>経済と法2</t>
  </si>
  <si>
    <t>経済と法3</t>
  </si>
  <si>
    <t>自然教養</t>
    <phoneticPr fontId="2"/>
  </si>
  <si>
    <t>自然科学1</t>
    <rPh sb="0" eb="2">
      <t>シゼン</t>
    </rPh>
    <rPh sb="2" eb="4">
      <t>カガク</t>
    </rPh>
    <phoneticPr fontId="6"/>
  </si>
  <si>
    <t>自然科学2</t>
    <rPh sb="0" eb="2">
      <t>シゼン</t>
    </rPh>
    <rPh sb="2" eb="4">
      <t>カガク</t>
    </rPh>
    <phoneticPr fontId="6"/>
  </si>
  <si>
    <t>学際的教養</t>
    <phoneticPr fontId="2"/>
  </si>
  <si>
    <t>人間の発達と育成1</t>
  </si>
  <si>
    <t>人間の発達と育成2</t>
  </si>
  <si>
    <t>文化の継承と創造1</t>
  </si>
  <si>
    <t>文化の継承と創造2</t>
  </si>
  <si>
    <t>社会と医療</t>
  </si>
  <si>
    <t>環境と人間</t>
  </si>
  <si>
    <t>食と生命</t>
  </si>
  <si>
    <t>小計（１５科目）</t>
    <rPh sb="0" eb="2">
      <t>ショウケイ</t>
    </rPh>
    <rPh sb="5" eb="7">
      <t>カモク</t>
    </rPh>
    <phoneticPr fontId="2"/>
  </si>
  <si>
    <t>専門科目</t>
    <rPh sb="0" eb="4">
      <t>センモンカモク</t>
    </rPh>
    <phoneticPr fontId="2"/>
  </si>
  <si>
    <t>学環基盤科目</t>
    <phoneticPr fontId="2"/>
  </si>
  <si>
    <t>心理学・行動科学</t>
    <phoneticPr fontId="2"/>
  </si>
  <si>
    <t>社会心理学（社会・集団・家族心理学）</t>
    <phoneticPr fontId="2"/>
  </si>
  <si>
    <t>「障害と社会の多様性」の心理学（障害者・障害児心理学）</t>
    <phoneticPr fontId="2"/>
  </si>
  <si>
    <t>「健康と福祉」の心理学（健康・医療心理学）</t>
    <phoneticPr fontId="2"/>
  </si>
  <si>
    <t>「地域福祉と支援サービス」の心理学（福祉心理学）</t>
    <phoneticPr fontId="2"/>
  </si>
  <si>
    <t>「次世代育成と教育」の心理学（教育・学校心理学）</t>
    <phoneticPr fontId="2"/>
  </si>
  <si>
    <t>「安全・安心なまちづくり」の心理学（司法・犯罪心理学）</t>
    <phoneticPr fontId="2"/>
  </si>
  <si>
    <t>「産業・組織とひとづくり」の心理学（産業・組織心理学）</t>
    <phoneticPr fontId="2"/>
  </si>
  <si>
    <t>行動科学概論</t>
  </si>
  <si>
    <t>社会学</t>
    <phoneticPr fontId="2"/>
  </si>
  <si>
    <t>コミュニティデザイン論</t>
    <rPh sb="10" eb="11">
      <t>ロン</t>
    </rPh>
    <phoneticPr fontId="10"/>
  </si>
  <si>
    <t>経営戦略論</t>
    <rPh sb="0" eb="2">
      <t>ケイエイ</t>
    </rPh>
    <rPh sb="2" eb="5">
      <t>センリャクロン</t>
    </rPh>
    <phoneticPr fontId="10"/>
  </si>
  <si>
    <t>地域学</t>
    <phoneticPr fontId="2"/>
  </si>
  <si>
    <t>地域文化論</t>
    <phoneticPr fontId="10"/>
  </si>
  <si>
    <t>数理的素養</t>
    <phoneticPr fontId="2"/>
  </si>
  <si>
    <t>統計学演習</t>
    <phoneticPr fontId="2"/>
  </si>
  <si>
    <t>データ科学のための基礎数学</t>
    <phoneticPr fontId="2"/>
  </si>
  <si>
    <t>統計学概論</t>
    <phoneticPr fontId="2"/>
  </si>
  <si>
    <t>データ科学のための発展数学</t>
    <phoneticPr fontId="2"/>
  </si>
  <si>
    <t>データサイエンス概論</t>
    <phoneticPr fontId="2"/>
  </si>
  <si>
    <t>データサイエンス演習</t>
    <phoneticPr fontId="2"/>
  </si>
  <si>
    <t>デザイン思考論</t>
    <phoneticPr fontId="2"/>
  </si>
  <si>
    <t>DX概論</t>
    <phoneticPr fontId="2"/>
  </si>
  <si>
    <t>コミュニケーション概論　　</t>
  </si>
  <si>
    <t>デザイン演習</t>
    <phoneticPr fontId="2"/>
  </si>
  <si>
    <t>カウンセリングマインド論</t>
    <phoneticPr fontId="2"/>
  </si>
  <si>
    <t>心理学的支援法</t>
    <phoneticPr fontId="2"/>
  </si>
  <si>
    <t>データベース概論（実習を含む。）</t>
  </si>
  <si>
    <t>情報化社会概論（情報倫理を含む。）</t>
  </si>
  <si>
    <t>プログラム専門科目</t>
    <phoneticPr fontId="2"/>
  </si>
  <si>
    <t>発達心理学</t>
    <phoneticPr fontId="2"/>
  </si>
  <si>
    <t>臨床心理学概論</t>
    <phoneticPr fontId="2"/>
  </si>
  <si>
    <t>心理学研究法</t>
    <phoneticPr fontId="2"/>
  </si>
  <si>
    <t>形態機能学Ⅰ（人体の構造と機能及び疾病）</t>
    <phoneticPr fontId="2"/>
  </si>
  <si>
    <t>神経・生理心理学</t>
    <phoneticPr fontId="2"/>
  </si>
  <si>
    <t>心理学実験</t>
    <phoneticPr fontId="2"/>
  </si>
  <si>
    <t>感情・人格心理学</t>
    <rPh sb="0" eb="2">
      <t>カンジョウ</t>
    </rPh>
    <rPh sb="3" eb="5">
      <t>ジンカク</t>
    </rPh>
    <rPh sb="5" eb="7">
      <t>シンリ</t>
    </rPh>
    <rPh sb="7" eb="8">
      <t>ガク</t>
    </rPh>
    <phoneticPr fontId="11"/>
  </si>
  <si>
    <t>学習・言語心理学</t>
    <phoneticPr fontId="2"/>
  </si>
  <si>
    <t>関係行政論</t>
    <rPh sb="0" eb="2">
      <t>カンケイ</t>
    </rPh>
    <rPh sb="2" eb="4">
      <t>ギョウセイ</t>
    </rPh>
    <rPh sb="4" eb="5">
      <t>ロン</t>
    </rPh>
    <phoneticPr fontId="11"/>
  </si>
  <si>
    <t>公認心理師の職責</t>
    <phoneticPr fontId="2"/>
  </si>
  <si>
    <t>精神保健学（精神疾患とその治療）</t>
    <rPh sb="0" eb="5">
      <t>セイシンホケンガク</t>
    </rPh>
    <phoneticPr fontId="11"/>
  </si>
  <si>
    <t>心理実習</t>
    <rPh sb="0" eb="4">
      <t>シンリジッシュウ</t>
    </rPh>
    <phoneticPr fontId="10"/>
  </si>
  <si>
    <t>心理的アセスメント</t>
    <rPh sb="2" eb="3">
      <t>テキ</t>
    </rPh>
    <phoneticPr fontId="11"/>
  </si>
  <si>
    <t>質的調査データ解析法</t>
  </si>
  <si>
    <t>現代社会学概論（社会調査）</t>
  </si>
  <si>
    <t>課題の発見と検証</t>
  </si>
  <si>
    <t>現代社会学概論（基礎理論）</t>
  </si>
  <si>
    <t>社会心理学概論</t>
  </si>
  <si>
    <t>民俗学・文化人類学概論</t>
  </si>
  <si>
    <t>現代社会学特殊講義（地域福祉)</t>
    <phoneticPr fontId="2"/>
  </si>
  <si>
    <t>現代社会学特殊講義（コミュニティと災害）</t>
    <phoneticPr fontId="2"/>
  </si>
  <si>
    <t>社会心理学特殊講義（社会問題）</t>
    <phoneticPr fontId="2"/>
  </si>
  <si>
    <t>社会心理学特殊講義（コミュニケーション）</t>
    <phoneticPr fontId="2"/>
  </si>
  <si>
    <t>民俗学・文化人類学特殊講義（現代民俗）</t>
    <phoneticPr fontId="2"/>
  </si>
  <si>
    <t>民俗学・文化人類学特殊講義（生活文化）</t>
  </si>
  <si>
    <t>観光政策概論</t>
  </si>
  <si>
    <t>マーケティング論</t>
    <phoneticPr fontId="2"/>
  </si>
  <si>
    <t>商品学</t>
  </si>
  <si>
    <t xml:space="preserve">観光文化心理学 </t>
  </si>
  <si>
    <t>医療福祉経済論</t>
  </si>
  <si>
    <t>多国籍企業論</t>
  </si>
  <si>
    <t>地域企業経営論</t>
  </si>
  <si>
    <t>中小企業経営論</t>
  </si>
  <si>
    <t>ヘルスツーリズム論</t>
  </si>
  <si>
    <t>課題解決科目</t>
    <phoneticPr fontId="2"/>
  </si>
  <si>
    <t>卒業研究</t>
    <phoneticPr fontId="2"/>
  </si>
  <si>
    <t>〔卒業要件〕
共通教育科目から30単位以上，専門科目から98単位以上，合計128単位以上を修得すること。</t>
    <phoneticPr fontId="2"/>
  </si>
  <si>
    <t xml:space="preserve">Ⅰ．共通教育科目
　必修科目24単位及び選択必修科目6単位を含め、30単位以上を修得すること。
</t>
    <rPh sb="10" eb="14">
      <t>ヒッシュウカモク</t>
    </rPh>
    <rPh sb="18" eb="19">
      <t>オヨ</t>
    </rPh>
    <rPh sb="20" eb="24">
      <t>センタクヒッシュウ</t>
    </rPh>
    <rPh sb="24" eb="26">
      <t>カモク</t>
    </rPh>
    <rPh sb="27" eb="29">
      <t>タンイ</t>
    </rPh>
    <rPh sb="30" eb="31">
      <t>フク</t>
    </rPh>
    <rPh sb="35" eb="37">
      <t>タンイ</t>
    </rPh>
    <rPh sb="37" eb="39">
      <t>イジョウ</t>
    </rPh>
    <rPh sb="40" eb="42">
      <t>シュウトク</t>
    </rPh>
    <phoneticPr fontId="2"/>
  </si>
  <si>
    <t>（選択必修科目　内訳）
・英語系列　　　6単位
　ただし，「英語Ia」又は「英語Ⅱa」から2単位，「英語Ib」又は「英語Ⅱb」から2単位，「英語会話Ia」又は「英語会話Ⅱa」から1単位，「英語会話Ib」又は「英語会話Ⅱb」から1単位を修得するものとする。</t>
    <rPh sb="1" eb="3">
      <t>センタク</t>
    </rPh>
    <phoneticPr fontId="2"/>
  </si>
  <si>
    <t>知覚・認知心理学Ⅱ</t>
  </si>
  <si>
    <t>視覚伝達デザイン</t>
    <rPh sb="0" eb="4">
      <t>シカクデンタツ</t>
    </rPh>
    <phoneticPr fontId="2"/>
  </si>
  <si>
    <t>情報職業論</t>
    <rPh sb="0" eb="5">
      <t>ジョウホウショクギョウロン</t>
    </rPh>
    <phoneticPr fontId="2"/>
  </si>
  <si>
    <t>ビジネスデータ科学</t>
    <rPh sb="7" eb="9">
      <t>カガク</t>
    </rPh>
    <phoneticPr fontId="2"/>
  </si>
  <si>
    <t>ヘルスリテラシー</t>
  </si>
  <si>
    <t>異文化間心理学概論</t>
  </si>
  <si>
    <t>組織における健康リスクマネジメント</t>
    <rPh sb="0" eb="2">
      <t>ソシキ</t>
    </rPh>
    <rPh sb="6" eb="8">
      <t>ケンコウ</t>
    </rPh>
    <phoneticPr fontId="2"/>
  </si>
  <si>
    <t>地域経済論</t>
    <rPh sb="0" eb="4">
      <t>チイキケイザイ</t>
    </rPh>
    <phoneticPr fontId="2"/>
  </si>
  <si>
    <t>人材育成論</t>
  </si>
  <si>
    <t>多文化共生とコミュニケ―ション</t>
  </si>
  <si>
    <t>環境教育概論</t>
    <phoneticPr fontId="2"/>
  </si>
  <si>
    <t>子ども社会学概論</t>
    <rPh sb="0" eb="1">
      <t>コ</t>
    </rPh>
    <rPh sb="6" eb="8">
      <t>ガイロン</t>
    </rPh>
    <phoneticPr fontId="2"/>
  </si>
  <si>
    <t>DXによる地域課題解決（PBL）入門</t>
    <rPh sb="16" eb="18">
      <t>ニュウモン</t>
    </rPh>
    <phoneticPr fontId="2"/>
  </si>
  <si>
    <t>プロジェクトマネジメント論</t>
  </si>
  <si>
    <t>マルチメディア概論（実習を含む。）</t>
    <phoneticPr fontId="2"/>
  </si>
  <si>
    <t>情報科学概論（実習を含む。）</t>
    <phoneticPr fontId="2"/>
  </si>
  <si>
    <t>人工知能演習</t>
    <phoneticPr fontId="2"/>
  </si>
  <si>
    <t>社会科学系科目群</t>
    <rPh sb="2" eb="5">
      <t>カガクケイ</t>
    </rPh>
    <rPh sb="5" eb="8">
      <t>カモクグン</t>
    </rPh>
    <phoneticPr fontId="2"/>
  </si>
  <si>
    <t>（必修科目　内訳）
・教養コア系列　9単位
・一般教養系列　15単位</t>
    <phoneticPr fontId="2"/>
  </si>
  <si>
    <t>心理研究演習</t>
    <rPh sb="0" eb="2">
      <t>シンリ</t>
    </rPh>
    <rPh sb="2" eb="4">
      <t>ケンキュウ</t>
    </rPh>
    <rPh sb="4" eb="6">
      <t>エンシュウ</t>
    </rPh>
    <phoneticPr fontId="11"/>
  </si>
  <si>
    <t>研究演習</t>
    <rPh sb="0" eb="4">
      <t>ケンキュウエンシュウ</t>
    </rPh>
    <phoneticPr fontId="2"/>
  </si>
  <si>
    <t>ウェルビーイング学</t>
    <rPh sb="8" eb="9">
      <t>ガク</t>
    </rPh>
    <phoneticPr fontId="2"/>
  </si>
  <si>
    <t>社会学概論</t>
    <phoneticPr fontId="2"/>
  </si>
  <si>
    <t>(3) 課題解決科目　6単位以上</t>
    <rPh sb="14" eb="16">
      <t>イジョウ</t>
    </rPh>
    <phoneticPr fontId="2"/>
  </si>
  <si>
    <t>心理統計学演習（心理学統計法）</t>
    <rPh sb="0" eb="2">
      <t>シンリ</t>
    </rPh>
    <rPh sb="2" eb="5">
      <t>トウケイガク</t>
    </rPh>
    <rPh sb="5" eb="7">
      <t>エンシュウ</t>
    </rPh>
    <rPh sb="8" eb="14">
      <t>シンリガクトウケイホウ</t>
    </rPh>
    <phoneticPr fontId="10"/>
  </si>
  <si>
    <t>DXによる地域課題解決（PBL）Ⅰ</t>
    <phoneticPr fontId="2"/>
  </si>
  <si>
    <t>DXによる地域課題解決（PBL）Ⅱ</t>
    <phoneticPr fontId="2"/>
  </si>
  <si>
    <t>人間行動科学入門（心理学概論）</t>
  </si>
  <si>
    <t>経営学概論</t>
    <rPh sb="0" eb="2">
      <t>ケイエイ</t>
    </rPh>
    <phoneticPr fontId="2"/>
  </si>
  <si>
    <t>(4) 卒業研究　　　6単位</t>
    <phoneticPr fontId="2"/>
  </si>
  <si>
    <t>小計（４科目）</t>
    <rPh sb="0" eb="2">
      <t>ショウケイ</t>
    </rPh>
    <rPh sb="4" eb="6">
      <t>カモク</t>
    </rPh>
    <phoneticPr fontId="2"/>
  </si>
  <si>
    <t>小計（２科目）</t>
    <rPh sb="0" eb="2">
      <t>ショウケイ</t>
    </rPh>
    <rPh sb="4" eb="6">
      <t>カモク</t>
    </rPh>
    <phoneticPr fontId="2"/>
  </si>
  <si>
    <t>情報処理言語Ⅰ（実習を含む。）</t>
    <phoneticPr fontId="2"/>
  </si>
  <si>
    <t>情報処理言語Ⅱ（実習を含む。）</t>
    <phoneticPr fontId="2"/>
  </si>
  <si>
    <t>知覚・認知心理学Ⅰ</t>
    <phoneticPr fontId="2"/>
  </si>
  <si>
    <t>社会調査法Ⅰ（質的調査）</t>
    <phoneticPr fontId="2"/>
  </si>
  <si>
    <t>社会調査法Ⅱ（量的調査）</t>
    <phoneticPr fontId="2"/>
  </si>
  <si>
    <t>人工知能概論</t>
    <phoneticPr fontId="2"/>
  </si>
  <si>
    <t>心理演習</t>
    <phoneticPr fontId="2"/>
  </si>
  <si>
    <t>デザイン思考・コミュニケーション</t>
    <phoneticPr fontId="2"/>
  </si>
  <si>
    <t>心理学・行動科学系科目群</t>
    <rPh sb="8" eb="9">
      <t>ケイ</t>
    </rPh>
    <rPh sb="9" eb="12">
      <t>カモクグン</t>
    </rPh>
    <phoneticPr fontId="2"/>
  </si>
  <si>
    <t xml:space="preserve">(2) プログラム専門科目　28単位以上
　・ひと・まち共創心理系プログラム
　　心理学・行動科学系科目群から22単位以上、社会科学系科目群から6単位以上
　・ひと・まち共創社会系プログラム
　　社会科学系科目群から22単位以上、心理学・行動科学系科目群から6単位以上
</t>
    <rPh sb="43" eb="44">
      <t>ガク</t>
    </rPh>
    <rPh sb="49" eb="50">
      <t>ケイ</t>
    </rPh>
    <rPh sb="66" eb="67">
      <t>ケイ</t>
    </rPh>
    <rPh sb="87" eb="89">
      <t>シャカイ</t>
    </rPh>
    <rPh sb="102" eb="103">
      <t>ケイ</t>
    </rPh>
    <rPh sb="117" eb="118">
      <t>ガク</t>
    </rPh>
    <rPh sb="123" eb="124">
      <t>ケイ</t>
    </rPh>
    <phoneticPr fontId="2"/>
  </si>
  <si>
    <t>デジタル技術・AI技術活用力</t>
    <rPh sb="13" eb="14">
      <t>リョク</t>
    </rPh>
    <phoneticPr fontId="2"/>
  </si>
  <si>
    <t>情報通信ネットワーク論（実習を含む。）</t>
    <phoneticPr fontId="2"/>
  </si>
  <si>
    <t>経済学・経営学</t>
    <phoneticPr fontId="2"/>
  </si>
  <si>
    <t>経済学概論</t>
  </si>
  <si>
    <t>簿記</t>
    <rPh sb="0" eb="2">
      <t>ボキ</t>
    </rPh>
    <phoneticPr fontId="2"/>
  </si>
  <si>
    <t>公共政策論</t>
  </si>
  <si>
    <t>マクロ経済学Ⅰ</t>
    <rPh sb="3" eb="7">
      <t>ケイザイガク1</t>
    </rPh>
    <phoneticPr fontId="2"/>
  </si>
  <si>
    <t>ミクロ経済学Ⅰ</t>
    <rPh sb="3" eb="6">
      <t>ケイザイガク</t>
    </rPh>
    <phoneticPr fontId="2"/>
  </si>
  <si>
    <t>経済統計学Ⅰ</t>
    <rPh sb="0" eb="5">
      <t>ケイザイトウケイガク</t>
    </rPh>
    <phoneticPr fontId="2"/>
  </si>
  <si>
    <t>経済統計学Ⅱ</t>
    <rPh sb="0" eb="5">
      <t>ケイザイトウケイガク</t>
    </rPh>
    <phoneticPr fontId="2"/>
  </si>
  <si>
    <t>産業連関論</t>
    <rPh sb="0" eb="5">
      <t>サンギョウレンカンロン</t>
    </rPh>
    <phoneticPr fontId="2"/>
  </si>
  <si>
    <t>財政学</t>
    <rPh sb="0" eb="3">
      <t>ザイセイガク</t>
    </rPh>
    <phoneticPr fontId="2"/>
  </si>
  <si>
    <t>経済政策総論</t>
    <rPh sb="0" eb="2">
      <t>ケイザイ</t>
    </rPh>
    <rPh sb="2" eb="4">
      <t>セイサク</t>
    </rPh>
    <rPh sb="4" eb="6">
      <t>ソウロン</t>
    </rPh>
    <phoneticPr fontId="3"/>
  </si>
  <si>
    <t>金融経済論</t>
    <rPh sb="0" eb="2">
      <t>キンユウ</t>
    </rPh>
    <rPh sb="2" eb="4">
      <t>ケイザイ</t>
    </rPh>
    <rPh sb="4" eb="5">
      <t>ロン</t>
    </rPh>
    <phoneticPr fontId="2"/>
  </si>
  <si>
    <t>ミクロ経済学Ⅱ</t>
    <rPh sb="3" eb="6">
      <t>ケイザイガク</t>
    </rPh>
    <phoneticPr fontId="2"/>
  </si>
  <si>
    <t>マクロ経済学Ⅱ</t>
    <rPh sb="3" eb="5">
      <t>ケイザイ</t>
    </rPh>
    <rPh sb="5" eb="6">
      <t>ガク</t>
    </rPh>
    <phoneticPr fontId="2"/>
  </si>
  <si>
    <t>計量経済学</t>
    <rPh sb="0" eb="2">
      <t>ケイリョウ</t>
    </rPh>
    <rPh sb="2" eb="5">
      <t>ケイザイガク</t>
    </rPh>
    <phoneticPr fontId="2"/>
  </si>
  <si>
    <t>国際経済学</t>
    <rPh sb="0" eb="5">
      <t>コクサイケイザイガク</t>
    </rPh>
    <phoneticPr fontId="3"/>
  </si>
  <si>
    <t>国際金融論</t>
  </si>
  <si>
    <t>経済発展論</t>
  </si>
  <si>
    <t>環境経済学</t>
    <rPh sb="0" eb="2">
      <t>カンキョウ</t>
    </rPh>
    <rPh sb="2" eb="4">
      <t>ケイザイ</t>
    </rPh>
    <rPh sb="4" eb="5">
      <t>ガク</t>
    </rPh>
    <phoneticPr fontId="2"/>
  </si>
  <si>
    <t>観光統計学</t>
    <rPh sb="0" eb="2">
      <t>カンコウ</t>
    </rPh>
    <rPh sb="2" eb="5">
      <t>トウケイガク</t>
    </rPh>
    <phoneticPr fontId="0"/>
  </si>
  <si>
    <t>観光地域経済論</t>
  </si>
  <si>
    <t>観光経済学</t>
    <rPh sb="0" eb="5">
      <t>カンコウケイザイガク</t>
    </rPh>
    <phoneticPr fontId="0"/>
  </si>
  <si>
    <t>経営学総論</t>
  </si>
  <si>
    <t>経営組織論</t>
    <rPh sb="0" eb="2">
      <t>ケイエイ</t>
    </rPh>
    <rPh sb="2" eb="5">
      <t>ソシキロン</t>
    </rPh>
    <phoneticPr fontId="2"/>
  </si>
  <si>
    <t>経営管理論</t>
    <rPh sb="0" eb="2">
      <t>ケイエイ</t>
    </rPh>
    <rPh sb="2" eb="4">
      <t>カンリ</t>
    </rPh>
    <rPh sb="4" eb="5">
      <t>ロン</t>
    </rPh>
    <phoneticPr fontId="2"/>
  </si>
  <si>
    <t>企業論</t>
  </si>
  <si>
    <t>会計学１</t>
  </si>
  <si>
    <t>会計学２</t>
  </si>
  <si>
    <t>流通論Ⅰ</t>
  </si>
  <si>
    <t>流通論Ⅱ</t>
  </si>
  <si>
    <t>財務管理論</t>
  </si>
  <si>
    <t>経営統計学</t>
    <rPh sb="4" eb="5">
      <t>ガク</t>
    </rPh>
    <phoneticPr fontId="2"/>
  </si>
  <si>
    <t>マーケティング戦略論</t>
  </si>
  <si>
    <t>商品開発論</t>
    <rPh sb="0" eb="2">
      <t>ショウヒン</t>
    </rPh>
    <rPh sb="2" eb="4">
      <t>カイハツ</t>
    </rPh>
    <rPh sb="4" eb="5">
      <t>ロン</t>
    </rPh>
    <phoneticPr fontId="1"/>
  </si>
  <si>
    <t>保険論Ⅰ</t>
  </si>
  <si>
    <t>観光マーケティング論</t>
    <rPh sb="0" eb="2">
      <t>カンコウ</t>
    </rPh>
    <rPh sb="9" eb="10">
      <t>ロン</t>
    </rPh>
    <phoneticPr fontId="2"/>
  </si>
  <si>
    <t>合計（１６５科目）</t>
    <rPh sb="0" eb="2">
      <t>ゴウケイ</t>
    </rPh>
    <rPh sb="6" eb="8">
      <t>カモク</t>
    </rPh>
    <phoneticPr fontId="2"/>
  </si>
  <si>
    <t>※1</t>
    <phoneticPr fontId="2"/>
  </si>
  <si>
    <t>※2</t>
  </si>
  <si>
    <t>※2</t>
    <phoneticPr fontId="2"/>
  </si>
  <si>
    <t>小計（４６科目）</t>
    <rPh sb="0" eb="2">
      <t>ショウケイ</t>
    </rPh>
    <rPh sb="5" eb="7">
      <t>カモク</t>
    </rPh>
    <phoneticPr fontId="2"/>
  </si>
  <si>
    <t>国際経営論</t>
    <phoneticPr fontId="2"/>
  </si>
  <si>
    <t>小計（８２科目）</t>
    <rPh sb="0" eb="2">
      <t>ショウケイ</t>
    </rPh>
    <rPh sb="5" eb="7">
      <t>カモク</t>
    </rPh>
    <phoneticPr fontId="2"/>
  </si>
  <si>
    <t>経済学</t>
    <rPh sb="0" eb="3">
      <t>ケイザイガク</t>
    </rPh>
    <phoneticPr fontId="2"/>
  </si>
  <si>
    <t>経営学</t>
    <rPh sb="0" eb="3">
      <t>ケイエイガク</t>
    </rPh>
    <phoneticPr fontId="2"/>
  </si>
  <si>
    <t>地域福祉社会学</t>
    <phoneticPr fontId="2"/>
  </si>
  <si>
    <t>保険論Ⅱ</t>
    <phoneticPr fontId="2"/>
  </si>
  <si>
    <t>労働経済論</t>
    <phoneticPr fontId="2"/>
  </si>
  <si>
    <t xml:space="preserve">Ⅱ．専門科目
　必修科目50単位及び選択必修科目8単位を含め、98単位以上を修得すること。
</t>
    <rPh sb="2" eb="6">
      <t>センモンカモク</t>
    </rPh>
    <rPh sb="8" eb="12">
      <t>ヒッシュウカモク</t>
    </rPh>
    <rPh sb="16" eb="17">
      <t>オヨ</t>
    </rPh>
    <rPh sb="18" eb="22">
      <t>センタクヒッシュウ</t>
    </rPh>
    <rPh sb="22" eb="24">
      <t>カモク</t>
    </rPh>
    <rPh sb="25" eb="27">
      <t>タンイ</t>
    </rPh>
    <rPh sb="28" eb="29">
      <t>フク</t>
    </rPh>
    <rPh sb="33" eb="35">
      <t>タンイ</t>
    </rPh>
    <rPh sb="35" eb="37">
      <t>イジョウ</t>
    </rPh>
    <rPh sb="38" eb="40">
      <t>シュウトク</t>
    </rPh>
    <phoneticPr fontId="2"/>
  </si>
  <si>
    <t xml:space="preserve">(1) 学環基盤科目　46単位以上
必修科目38単位及び選択必修科目8単位を含め46単位以上修得すること。
（選択必修科目内訳）
※1　「統計学演習」又は「心理統計学演習（心理学統計法）」から2単位
※2　「経済学・経営学」系列は、以下の組み合わせから１つを選択し、計6単位を修得すること。
①「ミクロ経済学Ⅰ」（4単位）及び「マクロ経済学Ⅰ」（2単位）　計6単位②「経営学総論」、「経営組織論」、「経営管理論」及び「経営戦略論」（各2単　位）のうちから3科目6単位
③「ミクロ経済学Ⅰ」（4単位）及び「経営学総論」（2単位）　計6単位
</t>
    <phoneticPr fontId="2"/>
  </si>
  <si>
    <t>いずれか1科目を修得</t>
    <rPh sb="5" eb="7">
      <t>カモク</t>
    </rPh>
    <rPh sb="8" eb="10">
      <t>シュウトク</t>
    </rPh>
    <phoneticPr fontId="4"/>
  </si>
  <si>
    <t>教育課程編成表等</t>
    <rPh sb="0" eb="2">
      <t>キョウイク</t>
    </rPh>
    <rPh sb="2" eb="4">
      <t>カテイ</t>
    </rPh>
    <rPh sb="4" eb="6">
      <t>ヘンセイ</t>
    </rPh>
    <rPh sb="6" eb="7">
      <t>ヒョウ</t>
    </rPh>
    <rPh sb="7" eb="8">
      <t>トウ</t>
    </rPh>
    <phoneticPr fontId="2"/>
  </si>
  <si>
    <t>別表（第４条，第11条関係）</t>
    <rPh sb="7" eb="8">
      <t>ダイ</t>
    </rPh>
    <rPh sb="10" eb="11">
      <t>ジョウ</t>
    </rPh>
    <phoneticPr fontId="2"/>
  </si>
  <si>
    <t>〔他学部科目〕
　他学部の授業科目は、開講学部の承諾を得て履修することができる。この場合、取得した単位は専門科目の単位として取り扱い、6単位を限度として卒業に必要な専門科目の単位数に含めることができる。</t>
    <rPh sb="1" eb="4">
      <t>タガクブ</t>
    </rPh>
    <rPh sb="4" eb="6">
      <t>カモク</t>
    </rPh>
    <rPh sb="9" eb="12">
      <t>タガクブ</t>
    </rPh>
    <rPh sb="13" eb="17">
      <t>ジュギョウカモク</t>
    </rPh>
    <rPh sb="19" eb="21">
      <t>カイコウ</t>
    </rPh>
    <rPh sb="21" eb="23">
      <t>ガクブ</t>
    </rPh>
    <rPh sb="24" eb="26">
      <t>ショウダク</t>
    </rPh>
    <rPh sb="27" eb="28">
      <t>エ</t>
    </rPh>
    <rPh sb="29" eb="31">
      <t>リシュウ</t>
    </rPh>
    <rPh sb="42" eb="44">
      <t>バアイ</t>
    </rPh>
    <rPh sb="45" eb="47">
      <t>シュトク</t>
    </rPh>
    <rPh sb="49" eb="51">
      <t>タンイ</t>
    </rPh>
    <rPh sb="52" eb="56">
      <t>センモンカモク</t>
    </rPh>
    <rPh sb="57" eb="59">
      <t>タンイ</t>
    </rPh>
    <rPh sb="62" eb="63">
      <t>ト</t>
    </rPh>
    <rPh sb="64" eb="65">
      <t>アツカ</t>
    </rPh>
    <rPh sb="68" eb="70">
      <t>タンイ</t>
    </rPh>
    <rPh sb="71" eb="73">
      <t>ゲンド</t>
    </rPh>
    <rPh sb="76" eb="78">
      <t>ソツギョウ</t>
    </rPh>
    <rPh sb="79" eb="81">
      <t>ヒツヨウ</t>
    </rPh>
    <rPh sb="82" eb="86">
      <t>センモンカモク</t>
    </rPh>
    <rPh sb="87" eb="89">
      <t>タンイ</t>
    </rPh>
    <rPh sb="91" eb="92">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</si>
</sst>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9"/>
      <color rgb="FF000000"/>
      <name val="ＭＳ Ｐゴシック"/>
      <family val="3"/>
      <charset val="128"/>
    </font>
    <font>
      <sz val="8"/>
      <name val="ＭＳ 明朝"/>
      <family val="1"/>
      <charset val="128"/>
    </font>
    <font>
      <sz val="9"/>
      <name val="ＭＳ 明朝"/>
      <family val="1"/>
      <charset val="128"/>
    </font>
    <font>
      <sz val="9"/>
      <name val="ＭＳ ゴシック"/>
      <family val="3"/>
      <charset val="128"/>
    </font>
    <font>
      <sz val="12"/>
      <name val="ＭＳ ゴシック"/>
      <family val="3"/>
      <charset val="128"/>
    </font>
    <font>
      <sz val="10"/>
      <name val="ＭＳ Ｐゴシック"/>
      <family val="3"/>
      <charset val="128"/>
    </font>
    <font>
      <sz val="10"/>
      <name val="ＭＳ ゴシック"/>
      <family val="3"/>
      <charset val="128"/>
    </font>
    <font>
      <sz val="6"/>
      <name val="游ゴシック"/>
      <family val="2"/>
      <charset val="128"/>
      <scheme val="minor"/>
    </font>
    <font>
      <sz val="11"/>
      <color theme="1"/>
      <name val="BIZ UDPゴシック"/>
      <family val="3"/>
      <charset val="128"/>
    </font>
    <font>
      <strike/>
      <sz val="8"/>
      <name val="ＭＳ 明朝"/>
      <family val="1"/>
      <charset val="128"/>
    </font>
    <font>
      <strike/>
      <sz val="8"/>
      <color rgb="FFFF0000"/>
      <name val="ＭＳ 明朝"/>
      <family val="1"/>
      <charset val="128"/>
    </font>
    <font>
      <sz val="8"/>
      <color rgb="FFFF0000"/>
      <name val="ＭＳ 明朝"/>
      <family val="1"/>
      <charset val="128"/>
    </font>
    <font>
      <sz val="8"/>
      <color theme="1"/>
      <name val="ＭＳ 明朝"/>
      <family val="1"/>
      <charset val="128"/>
    </font>
    <font>
      <sz val="7"/>
      <name val="ＭＳ 明朝"/>
      <family val="1"/>
      <charset val="128"/>
    </font>
    <font>
      <sz val="10"/>
      <name val="ＭＳ Ｐ明朝"/>
      <family val="1"/>
      <charset val="128"/>
    </font>
    <font>
      <sz val="11"/>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theme="1"/>
      </right>
      <top/>
      <bottom/>
      <diagonal/>
    </border>
  </borders>
  <cellStyleXfs count="1">
    <xf numFmtId="0" fontId="0" fillId="0" borderId="0">
      <alignment vertical="center"/>
    </xf>
  </cellStyleXfs>
  <cellXfs count="171">
    <xf numFmtId="0" fontId="0" fillId="0" borderId="0" xfId="0">
      <alignment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9" xfId="0" applyFont="1" applyFill="1" applyBorder="1" applyAlignment="1">
      <alignment horizontal="center" vertical="center" textRotation="255"/>
    </xf>
    <xf numFmtId="0" fontId="8" fillId="2" borderId="0" xfId="0" applyFont="1" applyFill="1">
      <alignment vertical="center"/>
    </xf>
    <xf numFmtId="0" fontId="4" fillId="0" borderId="16" xfId="0" applyFont="1" applyFill="1" applyBorder="1" applyAlignment="1">
      <alignment horizontal="center" vertical="center"/>
    </xf>
    <xf numFmtId="0" fontId="4" fillId="2" borderId="9" xfId="0" applyFont="1" applyFill="1" applyBorder="1" applyAlignment="1">
      <alignment horizontal="left" vertical="center"/>
    </xf>
    <xf numFmtId="0" fontId="4" fillId="2" borderId="11" xfId="0" applyFont="1" applyFill="1" applyBorder="1" applyAlignment="1">
      <alignment horizontal="left" vertical="center"/>
    </xf>
    <xf numFmtId="0" fontId="4" fillId="0" borderId="22" xfId="0" applyFont="1" applyFill="1" applyBorder="1" applyAlignment="1">
      <alignment horizontal="center" vertical="center"/>
    </xf>
    <xf numFmtId="0" fontId="4" fillId="0" borderId="25" xfId="0" applyFont="1" applyFill="1" applyBorder="1" applyAlignment="1">
      <alignment horizontal="center" vertical="center"/>
    </xf>
    <xf numFmtId="0" fontId="4" fillId="2" borderId="16" xfId="0" applyFont="1" applyFill="1" applyBorder="1" applyAlignment="1">
      <alignment horizontal="left" vertical="center"/>
    </xf>
    <xf numFmtId="0" fontId="0" fillId="2" borderId="0" xfId="0" applyFont="1" applyFill="1">
      <alignment vertical="center"/>
    </xf>
    <xf numFmtId="0" fontId="4" fillId="0" borderId="9" xfId="0" applyFont="1" applyFill="1" applyBorder="1" applyAlignment="1">
      <alignment horizontal="left" vertical="center"/>
    </xf>
    <xf numFmtId="0" fontId="4" fillId="2" borderId="18" xfId="0" applyFont="1" applyFill="1" applyBorder="1" applyAlignment="1">
      <alignment horizontal="left" vertical="center"/>
    </xf>
    <xf numFmtId="0" fontId="4" fillId="2" borderId="12" xfId="0" applyFont="1" applyFill="1" applyBorder="1" applyAlignment="1">
      <alignment horizontal="left" vertical="center"/>
    </xf>
    <xf numFmtId="0" fontId="0" fillId="0" borderId="0" xfId="0" applyFont="1" applyFill="1">
      <alignment vertical="center"/>
    </xf>
    <xf numFmtId="0" fontId="4" fillId="0" borderId="8" xfId="0" applyFont="1" applyFill="1" applyBorder="1" applyAlignment="1">
      <alignment horizontal="center" vertical="center"/>
    </xf>
    <xf numFmtId="0" fontId="4" fillId="0" borderId="16" xfId="0" applyFont="1" applyFill="1" applyBorder="1" applyAlignment="1">
      <alignment horizontal="left" vertical="center"/>
    </xf>
    <xf numFmtId="0" fontId="12" fillId="0" borderId="12" xfId="0" applyFont="1" applyFill="1" applyBorder="1" applyAlignment="1">
      <alignment horizontal="center" vertical="center"/>
    </xf>
    <xf numFmtId="0" fontId="12" fillId="0" borderId="12" xfId="0" applyFont="1" applyFill="1" applyBorder="1" applyAlignment="1">
      <alignment horizontal="left" vertical="center"/>
    </xf>
    <xf numFmtId="0" fontId="4" fillId="0" borderId="7" xfId="0" applyFont="1" applyFill="1" applyBorder="1" applyAlignment="1">
      <alignment horizontal="left" vertical="center"/>
    </xf>
    <xf numFmtId="0" fontId="4" fillId="0" borderId="11" xfId="0" applyFont="1" applyFill="1" applyBorder="1" applyAlignment="1">
      <alignment horizontal="left" vertical="center" shrinkToFit="1"/>
    </xf>
    <xf numFmtId="0" fontId="14" fillId="0" borderId="16" xfId="0" applyFont="1" applyFill="1" applyBorder="1" applyAlignment="1">
      <alignment horizontal="left" vertical="center"/>
    </xf>
    <xf numFmtId="0" fontId="4" fillId="0" borderId="11" xfId="0" applyFont="1" applyFill="1" applyBorder="1" applyAlignment="1">
      <alignment vertical="center"/>
    </xf>
    <xf numFmtId="0" fontId="4" fillId="0" borderId="10" xfId="0" applyFont="1" applyFill="1" applyBorder="1" applyAlignment="1">
      <alignment vertical="center"/>
    </xf>
    <xf numFmtId="0" fontId="4" fillId="0" borderId="8" xfId="0" applyFont="1" applyBorder="1" applyAlignment="1">
      <alignment vertical="center"/>
    </xf>
    <xf numFmtId="0" fontId="4" fillId="0" borderId="8" xfId="0" applyFont="1" applyFill="1" applyBorder="1" applyAlignment="1">
      <alignment vertical="center"/>
    </xf>
    <xf numFmtId="0" fontId="4" fillId="0" borderId="5" xfId="0" applyFont="1" applyFill="1" applyBorder="1" applyAlignment="1">
      <alignment vertical="center"/>
    </xf>
    <xf numFmtId="0" fontId="4" fillId="0" borderId="11" xfId="0" applyFont="1" applyFill="1" applyBorder="1" applyAlignment="1">
      <alignment horizontal="left" vertical="center"/>
    </xf>
    <xf numFmtId="0" fontId="4" fillId="0" borderId="18" xfId="0" applyFont="1" applyFill="1" applyBorder="1" applyAlignment="1">
      <alignment horizontal="left" vertical="center"/>
    </xf>
    <xf numFmtId="0" fontId="0" fillId="2" borderId="0" xfId="0" applyFont="1" applyFill="1" applyBorder="1">
      <alignment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4" fillId="0" borderId="12" xfId="0" applyFont="1" applyFill="1" applyBorder="1" applyAlignment="1">
      <alignment horizontal="left" vertical="center"/>
    </xf>
    <xf numFmtId="176" fontId="4" fillId="0" borderId="3" xfId="0" applyNumberFormat="1" applyFont="1" applyBorder="1" applyAlignment="1">
      <alignment vertical="top" shrinkToFit="1"/>
    </xf>
    <xf numFmtId="176" fontId="0" fillId="2" borderId="0" xfId="0" applyNumberFormat="1" applyFont="1" applyFill="1" applyAlignment="1">
      <alignment vertical="center" shrinkToFit="1"/>
    </xf>
    <xf numFmtId="0" fontId="4" fillId="2" borderId="7" xfId="0" applyFont="1" applyFill="1" applyBorder="1" applyAlignment="1">
      <alignment vertical="top" textRotation="255"/>
    </xf>
    <xf numFmtId="0" fontId="4" fillId="2" borderId="6" xfId="0" applyFont="1" applyFill="1" applyBorder="1" applyAlignment="1">
      <alignment vertical="top" textRotation="255"/>
    </xf>
    <xf numFmtId="0" fontId="4" fillId="0" borderId="7" xfId="0" applyFont="1" applyFill="1" applyBorder="1" applyAlignment="1">
      <alignment vertical="top" textRotation="255"/>
    </xf>
    <xf numFmtId="0" fontId="4" fillId="0" borderId="10" xfId="0" applyFont="1" applyFill="1" applyBorder="1" applyAlignment="1">
      <alignment vertical="center" shrinkToFit="1"/>
    </xf>
    <xf numFmtId="0" fontId="4" fillId="0" borderId="8" xfId="0" applyFont="1" applyFill="1" applyBorder="1">
      <alignment vertical="center"/>
    </xf>
    <xf numFmtId="0" fontId="13" fillId="0" borderId="16" xfId="0" applyFont="1" applyFill="1" applyBorder="1" applyAlignment="1">
      <alignment horizontal="left" vertical="center"/>
    </xf>
    <xf numFmtId="0" fontId="4" fillId="0" borderId="9" xfId="0" applyFont="1" applyFill="1" applyBorder="1" applyAlignment="1">
      <alignment vertical="center"/>
    </xf>
    <xf numFmtId="0" fontId="4" fillId="0" borderId="20" xfId="0" applyFont="1" applyFill="1" applyBorder="1" applyAlignment="1">
      <alignment horizontal="left" vertical="center"/>
    </xf>
    <xf numFmtId="0" fontId="4" fillId="0" borderId="21" xfId="0" applyFont="1" applyFill="1" applyBorder="1">
      <alignment vertical="center"/>
    </xf>
    <xf numFmtId="0" fontId="4" fillId="0" borderId="23" xfId="0" applyFont="1" applyFill="1" applyBorder="1" applyAlignment="1">
      <alignment horizontal="left" vertical="center"/>
    </xf>
    <xf numFmtId="0" fontId="4" fillId="0" borderId="24" xfId="0" applyFont="1" applyFill="1" applyBorder="1">
      <alignment vertical="center"/>
    </xf>
    <xf numFmtId="0" fontId="4" fillId="0" borderId="3" xfId="0" applyFont="1" applyFill="1" applyBorder="1" applyAlignment="1">
      <alignment vertical="top" textRotation="255"/>
    </xf>
    <xf numFmtId="0" fontId="4" fillId="0" borderId="19"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0" xfId="0" applyFont="1" applyFill="1" applyBorder="1">
      <alignment vertical="center"/>
    </xf>
    <xf numFmtId="0" fontId="4" fillId="0" borderId="5" xfId="0" applyFont="1" applyFill="1" applyBorder="1">
      <alignment vertical="center"/>
    </xf>
    <xf numFmtId="0" fontId="4" fillId="0" borderId="12"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8" xfId="0" applyFont="1" applyFill="1" applyBorder="1" applyAlignment="1">
      <alignment horizontal="center" vertical="center"/>
    </xf>
    <xf numFmtId="0" fontId="9" fillId="2" borderId="0" xfId="0" applyFont="1" applyFill="1" applyAlignment="1">
      <alignment horizontal="left" vertical="center"/>
    </xf>
    <xf numFmtId="0" fontId="4" fillId="0" borderId="10" xfId="0" applyFont="1" applyBorder="1">
      <alignment vertical="center"/>
    </xf>
    <xf numFmtId="0" fontId="4" fillId="0" borderId="19" xfId="0" applyFont="1" applyFill="1" applyBorder="1" applyAlignment="1">
      <alignment horizontal="center" vertical="center" textRotation="255"/>
    </xf>
    <xf numFmtId="0" fontId="4" fillId="0" borderId="28" xfId="0" applyFont="1" applyFill="1" applyBorder="1" applyAlignment="1">
      <alignment horizontal="left" vertical="center"/>
    </xf>
    <xf numFmtId="0" fontId="15" fillId="0" borderId="9" xfId="0" applyFont="1" applyFill="1" applyBorder="1" applyAlignment="1">
      <alignment vertical="center" shrinkToFit="1"/>
    </xf>
    <xf numFmtId="0" fontId="15" fillId="0" borderId="8" xfId="0" applyFont="1" applyFill="1" applyBorder="1" applyAlignment="1">
      <alignment vertical="center" shrinkToFit="1"/>
    </xf>
    <xf numFmtId="0" fontId="15" fillId="0" borderId="16" xfId="0" applyFont="1" applyFill="1" applyBorder="1" applyAlignment="1">
      <alignment horizontal="center" vertical="center"/>
    </xf>
    <xf numFmtId="0" fontId="15" fillId="0" borderId="16" xfId="0" applyFont="1" applyFill="1" applyBorder="1" applyAlignment="1">
      <alignment vertical="center" wrapText="1"/>
    </xf>
    <xf numFmtId="0" fontId="15" fillId="0" borderId="16"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176" fontId="4" fillId="0" borderId="3" xfId="0" applyNumberFormat="1" applyFont="1" applyFill="1" applyBorder="1" applyAlignment="1">
      <alignment vertical="top" shrinkToFit="1"/>
    </xf>
    <xf numFmtId="0" fontId="4" fillId="2" borderId="19" xfId="0" applyFont="1" applyFill="1" applyBorder="1" applyAlignment="1">
      <alignment horizontal="center" vertical="center"/>
    </xf>
    <xf numFmtId="0" fontId="4" fillId="0" borderId="19" xfId="0" applyFont="1" applyFill="1" applyBorder="1" applyAlignment="1">
      <alignment horizontal="center" vertical="center"/>
    </xf>
    <xf numFmtId="0" fontId="5" fillId="0" borderId="9" xfId="0" applyFont="1" applyFill="1" applyBorder="1" applyAlignment="1">
      <alignment horizontal="left" vertical="top" wrapText="1"/>
    </xf>
    <xf numFmtId="0" fontId="5" fillId="0" borderId="0" xfId="0" applyFont="1" applyFill="1" applyBorder="1" applyAlignment="1">
      <alignment horizontal="left" vertical="top" wrapText="1"/>
    </xf>
    <xf numFmtId="0" fontId="6" fillId="2" borderId="7" xfId="0" applyFont="1" applyFill="1" applyBorder="1" applyAlignment="1">
      <alignment vertical="center"/>
    </xf>
    <xf numFmtId="0" fontId="6" fillId="2" borderId="6" xfId="0" applyFont="1" applyFill="1" applyBorder="1" applyAlignment="1">
      <alignment vertical="center"/>
    </xf>
    <xf numFmtId="0" fontId="0" fillId="0" borderId="6" xfId="0" applyFont="1" applyBorder="1" applyAlignment="1">
      <alignment vertical="center"/>
    </xf>
    <xf numFmtId="0" fontId="0" fillId="0" borderId="5" xfId="0" applyFont="1" applyBorder="1" applyAlignment="1">
      <alignment vertical="center"/>
    </xf>
    <xf numFmtId="0" fontId="5" fillId="2" borderId="4" xfId="0" applyFont="1" applyFill="1" applyBorder="1" applyAlignment="1">
      <alignment vertical="center"/>
    </xf>
    <xf numFmtId="0" fontId="5" fillId="2" borderId="3" xfId="0" applyFont="1" applyFill="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7" fillId="3" borderId="0" xfId="0" applyFont="1" applyFill="1" applyAlignment="1">
      <alignment horizontal="left" vertical="center"/>
    </xf>
    <xf numFmtId="0" fontId="18" fillId="0" borderId="0" xfId="0" applyFont="1" applyAlignment="1">
      <alignment vertical="center"/>
    </xf>
    <xf numFmtId="0" fontId="5" fillId="0" borderId="0"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9" fillId="2" borderId="0" xfId="0" applyFont="1" applyFill="1" applyAlignment="1">
      <alignment horizontal="left" vertical="center"/>
    </xf>
    <xf numFmtId="0" fontId="4" fillId="2" borderId="18" xfId="0" applyFont="1" applyFill="1" applyBorder="1" applyAlignment="1">
      <alignment horizontal="center" vertical="center"/>
    </xf>
    <xf numFmtId="0" fontId="0" fillId="0" borderId="12" xfId="0" applyFont="1" applyBorder="1">
      <alignment vertical="center"/>
    </xf>
    <xf numFmtId="0" fontId="4" fillId="0" borderId="18" xfId="0" applyFont="1" applyFill="1" applyBorder="1" applyAlignment="1">
      <alignment vertical="top" textRotation="255"/>
    </xf>
    <xf numFmtId="0" fontId="4" fillId="0" borderId="16" xfId="0" applyFont="1" applyFill="1" applyBorder="1" applyAlignment="1">
      <alignment vertical="top" textRotation="255"/>
    </xf>
    <xf numFmtId="0" fontId="4" fillId="0" borderId="12" xfId="0" applyFont="1" applyFill="1" applyBorder="1" applyAlignment="1">
      <alignment vertical="top" textRotation="255"/>
    </xf>
    <xf numFmtId="0" fontId="4" fillId="0" borderId="11" xfId="0" applyFont="1" applyFill="1" applyBorder="1" applyAlignment="1">
      <alignment horizontal="center" vertical="top" textRotation="255"/>
    </xf>
    <xf numFmtId="0" fontId="4" fillId="0" borderId="1" xfId="0" applyFont="1" applyFill="1" applyBorder="1" applyAlignment="1">
      <alignment horizontal="center" vertical="top" textRotation="255"/>
    </xf>
    <xf numFmtId="0" fontId="4" fillId="0" borderId="9" xfId="0" applyFont="1" applyFill="1" applyBorder="1" applyAlignment="1">
      <alignment horizontal="center" vertical="top" textRotation="255"/>
    </xf>
    <xf numFmtId="0" fontId="4" fillId="0" borderId="0" xfId="0" applyFont="1" applyFill="1" applyBorder="1" applyAlignment="1">
      <alignment horizontal="center" vertical="top" textRotation="255"/>
    </xf>
    <xf numFmtId="0" fontId="4" fillId="0" borderId="7" xfId="0" applyFont="1" applyFill="1" applyBorder="1" applyAlignment="1">
      <alignment horizontal="center" vertical="top" textRotation="255"/>
    </xf>
    <xf numFmtId="0" fontId="4" fillId="0" borderId="6" xfId="0" applyFont="1" applyFill="1" applyBorder="1" applyAlignment="1">
      <alignment horizontal="center" vertical="top" textRotation="255"/>
    </xf>
    <xf numFmtId="0" fontId="4" fillId="0" borderId="4" xfId="0" applyFont="1" applyFill="1" applyBorder="1" applyAlignment="1">
      <alignment horizontal="left" vertical="center"/>
    </xf>
    <xf numFmtId="0" fontId="4" fillId="0" borderId="2" xfId="0" applyFont="1" applyFill="1" applyBorder="1">
      <alignment vertical="center"/>
    </xf>
    <xf numFmtId="0" fontId="4" fillId="0" borderId="10" xfId="0" applyFont="1" applyFill="1" applyBorder="1" applyAlignment="1">
      <alignment horizontal="center" vertical="top" textRotation="255"/>
    </xf>
    <xf numFmtId="0" fontId="4" fillId="0" borderId="8" xfId="0" applyFont="1" applyFill="1" applyBorder="1" applyAlignment="1">
      <alignment horizontal="center" vertical="top" textRotation="255"/>
    </xf>
    <xf numFmtId="0" fontId="4" fillId="0" borderId="18" xfId="0" applyFont="1" applyFill="1" applyBorder="1" applyAlignment="1">
      <alignment horizontal="center" vertical="center"/>
    </xf>
    <xf numFmtId="0" fontId="4" fillId="0" borderId="12" xfId="0" applyFont="1" applyFill="1" applyBorder="1" applyAlignment="1">
      <alignment horizontal="center" vertical="center"/>
    </xf>
    <xf numFmtId="0" fontId="4" fillId="2" borderId="18" xfId="0" applyFont="1" applyFill="1" applyBorder="1" applyAlignment="1">
      <alignment horizontal="center" vertical="top" textRotation="255"/>
    </xf>
    <xf numFmtId="0" fontId="4" fillId="2" borderId="16" xfId="0" applyFont="1" applyFill="1" applyBorder="1" applyAlignment="1">
      <alignment horizontal="center" vertical="top" textRotation="255"/>
    </xf>
    <xf numFmtId="0" fontId="4" fillId="2" borderId="17" xfId="0" applyFont="1" applyFill="1" applyBorder="1" applyAlignment="1">
      <alignment horizontal="center" vertical="top" textRotation="255"/>
    </xf>
    <xf numFmtId="0" fontId="4" fillId="2" borderId="11" xfId="0" applyFont="1" applyFill="1" applyBorder="1" applyAlignment="1">
      <alignment horizontal="center" vertical="top" textRotation="255"/>
    </xf>
    <xf numFmtId="0" fontId="4" fillId="2" borderId="10" xfId="0" applyFont="1" applyFill="1" applyBorder="1" applyAlignment="1">
      <alignment horizontal="center" vertical="top" textRotation="255"/>
    </xf>
    <xf numFmtId="0" fontId="4" fillId="2" borderId="9" xfId="0" applyFont="1" applyFill="1" applyBorder="1" applyAlignment="1">
      <alignment horizontal="center" vertical="top" textRotation="255"/>
    </xf>
    <xf numFmtId="0" fontId="4" fillId="2" borderId="8" xfId="0" applyFont="1" applyFill="1" applyBorder="1" applyAlignment="1">
      <alignment horizontal="center" vertical="top" textRotation="255"/>
    </xf>
    <xf numFmtId="0" fontId="5" fillId="0" borderId="7"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5" xfId="0" applyFont="1" applyFill="1" applyBorder="1" applyAlignment="1">
      <alignment horizontal="left" vertical="top" wrapText="1"/>
    </xf>
    <xf numFmtId="0" fontId="7" fillId="2" borderId="11" xfId="0" applyFont="1" applyFill="1" applyBorder="1" applyAlignment="1">
      <alignment horizontal="distributed" vertical="center" indent="10"/>
    </xf>
    <xf numFmtId="0" fontId="7" fillId="2" borderId="1" xfId="0" applyFont="1" applyFill="1" applyBorder="1" applyAlignment="1">
      <alignment horizontal="distributed" vertical="center" indent="10"/>
    </xf>
    <xf numFmtId="0" fontId="7" fillId="2" borderId="10" xfId="0" applyFont="1" applyFill="1" applyBorder="1" applyAlignment="1">
      <alignment horizontal="distributed" vertical="center" indent="10"/>
    </xf>
    <xf numFmtId="0" fontId="4" fillId="0" borderId="18" xfId="0" applyFont="1" applyFill="1" applyBorder="1" applyAlignment="1">
      <alignment horizontal="left" vertical="center" shrinkToFit="1"/>
    </xf>
    <xf numFmtId="0" fontId="4" fillId="0" borderId="22" xfId="0" applyFont="1" applyFill="1" applyBorder="1" applyAlignment="1">
      <alignment horizontal="left" vertical="center" shrinkToFit="1"/>
    </xf>
    <xf numFmtId="0" fontId="4" fillId="0" borderId="25" xfId="0" applyFont="1" applyFill="1" applyBorder="1" applyAlignment="1">
      <alignment horizontal="left" vertical="center" shrinkToFit="1"/>
    </xf>
    <xf numFmtId="0" fontId="4" fillId="0" borderId="12" xfId="0" applyFont="1" applyFill="1" applyBorder="1" applyAlignment="1">
      <alignment horizontal="left" vertical="center" shrinkToFit="1"/>
    </xf>
    <xf numFmtId="0" fontId="4" fillId="0" borderId="1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0" xfId="0" applyFont="1" applyFill="1" applyBorder="1">
      <alignment vertical="center"/>
    </xf>
    <xf numFmtId="0" fontId="0" fillId="0" borderId="7" xfId="0" applyFont="1" applyFill="1" applyBorder="1">
      <alignment vertical="center"/>
    </xf>
    <xf numFmtId="0" fontId="0" fillId="0" borderId="6" xfId="0" applyFont="1" applyFill="1" applyBorder="1">
      <alignment vertical="center"/>
    </xf>
    <xf numFmtId="0" fontId="0" fillId="0" borderId="5" xfId="0" applyFont="1" applyFill="1" applyBorder="1">
      <alignment vertical="center"/>
    </xf>
    <xf numFmtId="0" fontId="4" fillId="2" borderId="11" xfId="0" applyFont="1" applyFill="1" applyBorder="1" applyAlignment="1">
      <alignment horizontal="center" vertical="center"/>
    </xf>
    <xf numFmtId="0" fontId="0" fillId="0" borderId="10" xfId="0" applyFont="1" applyBorder="1">
      <alignment vertical="center"/>
    </xf>
    <xf numFmtId="0" fontId="0" fillId="0" borderId="7" xfId="0" applyFont="1" applyBorder="1">
      <alignment vertical="center"/>
    </xf>
    <xf numFmtId="0" fontId="0" fillId="0" borderId="5" xfId="0" applyFont="1" applyBorder="1">
      <alignment vertical="center"/>
    </xf>
    <xf numFmtId="0" fontId="4" fillId="2" borderId="1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176" fontId="4" fillId="0" borderId="11" xfId="0" applyNumberFormat="1" applyFont="1" applyFill="1" applyBorder="1" applyAlignment="1">
      <alignment horizontal="center" vertical="top" textRotation="255" shrinkToFit="1"/>
    </xf>
    <xf numFmtId="176" fontId="4" fillId="0" borderId="9" xfId="0" applyNumberFormat="1" applyFont="1" applyFill="1" applyBorder="1" applyAlignment="1">
      <alignment horizontal="center" vertical="top" textRotation="255" shrinkToFit="1"/>
    </xf>
    <xf numFmtId="176" fontId="4" fillId="0" borderId="7" xfId="0" applyNumberFormat="1" applyFont="1" applyFill="1" applyBorder="1" applyAlignment="1">
      <alignment horizontal="center" vertical="top" textRotation="255" shrinkToFi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0" xfId="0" applyFont="1" applyFill="1" applyBorder="1">
      <alignment vertical="center"/>
    </xf>
    <xf numFmtId="0" fontId="4" fillId="0" borderId="7" xfId="0" applyFont="1" applyFill="1" applyBorder="1">
      <alignment vertical="center"/>
    </xf>
    <xf numFmtId="0" fontId="4" fillId="0" borderId="5" xfId="0" applyFont="1" applyFill="1" applyBorder="1">
      <alignment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9" xfId="0" applyFont="1" applyFill="1" applyBorder="1" applyAlignment="1">
      <alignment horizontal="left" vertical="center" shrinkToFit="1"/>
    </xf>
    <xf numFmtId="0" fontId="4" fillId="0" borderId="8" xfId="0" applyFont="1" applyFill="1" applyBorder="1" applyAlignment="1">
      <alignment horizontal="left" vertical="center" shrinkToFit="1"/>
    </xf>
    <xf numFmtId="0" fontId="4" fillId="0" borderId="7"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4" fillId="0" borderId="18" xfId="0" applyFont="1" applyFill="1" applyBorder="1" applyAlignment="1">
      <alignment horizontal="center" vertical="top" textRotation="255"/>
    </xf>
    <xf numFmtId="0" fontId="4" fillId="0" borderId="16" xfId="0" applyFont="1" applyFill="1" applyBorder="1" applyAlignment="1">
      <alignment horizontal="center" vertical="top" textRotation="255"/>
    </xf>
    <xf numFmtId="0" fontId="4" fillId="0" borderId="12" xfId="0" applyFont="1" applyFill="1" applyBorder="1" applyAlignment="1">
      <alignment horizontal="center" vertical="top" textRotation="255"/>
    </xf>
    <xf numFmtId="0" fontId="4" fillId="2" borderId="1" xfId="0" applyFont="1" applyFill="1" applyBorder="1" applyAlignment="1">
      <alignment horizontal="center" vertical="top" textRotation="255"/>
    </xf>
    <xf numFmtId="0" fontId="4" fillId="2" borderId="0" xfId="0" applyFont="1" applyFill="1" applyBorder="1" applyAlignment="1">
      <alignment horizontal="center" vertical="top" textRotation="255"/>
    </xf>
    <xf numFmtId="0" fontId="4" fillId="2" borderId="7" xfId="0" applyFont="1" applyFill="1" applyBorder="1" applyAlignment="1">
      <alignment horizontal="center" vertical="top" textRotation="255"/>
    </xf>
    <xf numFmtId="0" fontId="4" fillId="2" borderId="6" xfId="0" applyFont="1" applyFill="1" applyBorder="1" applyAlignment="1">
      <alignment horizontal="center" vertical="top" textRotation="255"/>
    </xf>
    <xf numFmtId="176" fontId="4" fillId="0" borderId="18" xfId="0" applyNumberFormat="1" applyFont="1" applyFill="1" applyBorder="1" applyAlignment="1">
      <alignment horizontal="center" vertical="top" textRotation="255" shrinkToFit="1"/>
    </xf>
    <xf numFmtId="176" fontId="4" fillId="0" borderId="16" xfId="0" applyNumberFormat="1" applyFont="1" applyFill="1" applyBorder="1" applyAlignment="1">
      <alignment horizontal="center" vertical="top" textRotation="255" shrinkToFit="1"/>
    </xf>
    <xf numFmtId="176" fontId="4" fillId="0" borderId="12" xfId="0" applyNumberFormat="1" applyFont="1" applyFill="1" applyBorder="1" applyAlignment="1">
      <alignment horizontal="center" vertical="top" textRotation="255" shrinkToFit="1"/>
    </xf>
    <xf numFmtId="0" fontId="5" fillId="2" borderId="1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16" fillId="2" borderId="9" xfId="0" applyFont="1" applyFill="1" applyBorder="1" applyAlignment="1">
      <alignment horizontal="center" vertical="top" textRotation="255" shrinkToFit="1"/>
    </xf>
    <xf numFmtId="0" fontId="16" fillId="2" borderId="0" xfId="0" applyFont="1" applyFill="1" applyBorder="1" applyAlignment="1">
      <alignment horizontal="center" vertical="top" textRotation="255" shrinkToFit="1"/>
    </xf>
    <xf numFmtId="0" fontId="16" fillId="2" borderId="26" xfId="0" applyFont="1" applyFill="1" applyBorder="1" applyAlignment="1">
      <alignment horizontal="center" vertical="top" textRotation="255" shrinkToFit="1"/>
    </xf>
    <xf numFmtId="0" fontId="16" fillId="2" borderId="27" xfId="0" applyFont="1" applyFill="1" applyBorder="1" applyAlignment="1">
      <alignment horizontal="center" vertical="top" textRotation="255" shrinkToFit="1"/>
    </xf>
    <xf numFmtId="0" fontId="4" fillId="2" borderId="4" xfId="0" applyFont="1" applyFill="1" applyBorder="1" applyAlignment="1">
      <alignment horizontal="left" vertical="center"/>
    </xf>
    <xf numFmtId="0" fontId="4" fillId="0" borderId="2" xfId="0" applyFont="1" applyBorder="1">
      <alignment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15" xfId="0" applyFont="1" applyBorder="1">
      <alignment vertical="center"/>
    </xf>
    <xf numFmtId="0" fontId="4" fillId="0" borderId="14" xfId="0" applyFont="1" applyBorder="1">
      <alignment vertical="center"/>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P192"/>
  <sheetViews>
    <sheetView showGridLines="0" tabSelected="1" view="pageBreakPreview" topLeftCell="A181" zoomScale="98" zoomScaleNormal="98" zoomScaleSheetLayoutView="98" workbookViewId="0">
      <selection activeCell="A192" sqref="A192:K192"/>
    </sheetView>
  </sheetViews>
  <sheetFormatPr defaultColWidth="9" defaultRowHeight="13.5" x14ac:dyDescent="0.15"/>
  <cols>
    <col min="1" max="1" width="2.75" style="11" customWidth="1"/>
    <col min="2" max="3" width="2.5" style="11" customWidth="1"/>
    <col min="4" max="4" width="2.5" style="35" customWidth="1"/>
    <col min="5" max="5" width="15.625" style="11" customWidth="1"/>
    <col min="6" max="6" width="21.625" style="11" customWidth="1"/>
    <col min="7" max="7" width="10.625" style="11" customWidth="1"/>
    <col min="8" max="10" width="6.25" style="11" customWidth="1"/>
    <col min="11" max="11" width="16.5" style="11" customWidth="1"/>
    <col min="12" max="16384" width="9" style="11"/>
  </cols>
  <sheetData>
    <row r="1" spans="1:11" x14ac:dyDescent="0.15">
      <c r="A1" s="78" t="s">
        <v>219</v>
      </c>
      <c r="B1" s="79"/>
      <c r="C1" s="79"/>
      <c r="D1" s="79"/>
      <c r="E1" s="79"/>
      <c r="F1" s="79"/>
      <c r="G1" s="79"/>
      <c r="H1" s="79"/>
      <c r="I1" s="79"/>
    </row>
    <row r="2" spans="1:11" s="4" customFormat="1" ht="12" x14ac:dyDescent="0.15">
      <c r="A2" s="83"/>
      <c r="B2" s="83"/>
      <c r="C2" s="83"/>
      <c r="D2" s="83"/>
      <c r="E2" s="83"/>
      <c r="F2" s="83"/>
      <c r="G2" s="83"/>
      <c r="H2" s="83"/>
      <c r="I2" s="83"/>
      <c r="J2" s="83"/>
      <c r="K2" s="55"/>
    </row>
    <row r="3" spans="1:11" ht="19.5" customHeight="1" x14ac:dyDescent="0.15">
      <c r="A3" s="111" t="s">
        <v>218</v>
      </c>
      <c r="B3" s="112"/>
      <c r="C3" s="112"/>
      <c r="D3" s="112"/>
      <c r="E3" s="112"/>
      <c r="F3" s="112"/>
      <c r="G3" s="112"/>
      <c r="H3" s="112"/>
      <c r="I3" s="112"/>
      <c r="J3" s="112"/>
      <c r="K3" s="113"/>
    </row>
    <row r="4" spans="1:11" x14ac:dyDescent="0.15">
      <c r="A4" s="70" t="s">
        <v>10</v>
      </c>
      <c r="B4" s="71"/>
      <c r="C4" s="71"/>
      <c r="D4" s="72"/>
      <c r="E4" s="72"/>
      <c r="F4" s="72"/>
      <c r="G4" s="72"/>
      <c r="H4" s="72"/>
      <c r="I4" s="72"/>
      <c r="J4" s="72"/>
      <c r="K4" s="73"/>
    </row>
    <row r="5" spans="1:11" ht="16.5" customHeight="1" x14ac:dyDescent="0.15">
      <c r="A5" s="118" t="s">
        <v>9</v>
      </c>
      <c r="B5" s="119"/>
      <c r="C5" s="119"/>
      <c r="D5" s="120"/>
      <c r="E5" s="124" t="s">
        <v>8</v>
      </c>
      <c r="F5" s="125"/>
      <c r="G5" s="84" t="s">
        <v>7</v>
      </c>
      <c r="H5" s="129" t="s">
        <v>6</v>
      </c>
      <c r="I5" s="130"/>
      <c r="J5" s="131"/>
      <c r="K5" s="84" t="s">
        <v>5</v>
      </c>
    </row>
    <row r="6" spans="1:11" ht="33" x14ac:dyDescent="0.15">
      <c r="A6" s="121"/>
      <c r="B6" s="122"/>
      <c r="C6" s="122"/>
      <c r="D6" s="123"/>
      <c r="E6" s="126"/>
      <c r="F6" s="127"/>
      <c r="G6" s="128"/>
      <c r="H6" s="3" t="s">
        <v>4</v>
      </c>
      <c r="I6" s="3" t="s">
        <v>3</v>
      </c>
      <c r="J6" s="3" t="s">
        <v>2</v>
      </c>
      <c r="K6" s="85"/>
    </row>
    <row r="7" spans="1:11" ht="13.5" customHeight="1" x14ac:dyDescent="0.15">
      <c r="A7" s="86" t="s">
        <v>11</v>
      </c>
      <c r="B7" s="89" t="s">
        <v>12</v>
      </c>
      <c r="C7" s="90"/>
      <c r="D7" s="90"/>
      <c r="E7" s="23" t="s">
        <v>13</v>
      </c>
      <c r="F7" s="24"/>
      <c r="G7" s="49">
        <v>1</v>
      </c>
      <c r="H7" s="49">
        <v>2</v>
      </c>
      <c r="I7" s="49"/>
      <c r="J7" s="49"/>
      <c r="K7" s="17"/>
    </row>
    <row r="8" spans="1:11" x14ac:dyDescent="0.15">
      <c r="A8" s="87"/>
      <c r="B8" s="91"/>
      <c r="C8" s="92"/>
      <c r="D8" s="92"/>
      <c r="E8" s="42" t="s">
        <v>14</v>
      </c>
      <c r="F8" s="26"/>
      <c r="G8" s="5">
        <v>1</v>
      </c>
      <c r="H8" s="5">
        <v>1</v>
      </c>
      <c r="I8" s="5"/>
      <c r="J8" s="5"/>
      <c r="K8" s="17"/>
    </row>
    <row r="9" spans="1:11" x14ac:dyDescent="0.15">
      <c r="A9" s="87"/>
      <c r="B9" s="91"/>
      <c r="C9" s="92"/>
      <c r="D9" s="92"/>
      <c r="E9" s="42" t="s">
        <v>15</v>
      </c>
      <c r="F9" s="26"/>
      <c r="G9" s="5">
        <v>1</v>
      </c>
      <c r="H9" s="5">
        <v>1</v>
      </c>
      <c r="I9" s="5"/>
      <c r="J9" s="5"/>
      <c r="K9" s="17"/>
    </row>
    <row r="10" spans="1:11" x14ac:dyDescent="0.15">
      <c r="A10" s="87"/>
      <c r="B10" s="91"/>
      <c r="C10" s="92"/>
      <c r="D10" s="92"/>
      <c r="E10" s="42" t="s">
        <v>16</v>
      </c>
      <c r="F10" s="26"/>
      <c r="G10" s="5">
        <v>1</v>
      </c>
      <c r="H10" s="5">
        <v>1</v>
      </c>
      <c r="I10" s="5"/>
      <c r="J10" s="5"/>
      <c r="K10" s="17"/>
    </row>
    <row r="11" spans="1:11" x14ac:dyDescent="0.15">
      <c r="A11" s="87"/>
      <c r="B11" s="91"/>
      <c r="C11" s="92"/>
      <c r="D11" s="92"/>
      <c r="E11" s="12" t="s">
        <v>17</v>
      </c>
      <c r="F11" s="40"/>
      <c r="G11" s="5">
        <v>1</v>
      </c>
      <c r="H11" s="5">
        <v>1</v>
      </c>
      <c r="I11" s="5"/>
      <c r="J11" s="5"/>
      <c r="K11" s="17"/>
    </row>
    <row r="12" spans="1:11" x14ac:dyDescent="0.15">
      <c r="A12" s="87"/>
      <c r="B12" s="91"/>
      <c r="C12" s="92"/>
      <c r="D12" s="92"/>
      <c r="E12" s="12" t="s">
        <v>18</v>
      </c>
      <c r="F12" s="40"/>
      <c r="G12" s="5">
        <v>1</v>
      </c>
      <c r="H12" s="5">
        <v>1</v>
      </c>
      <c r="I12" s="5"/>
      <c r="J12" s="5"/>
      <c r="K12" s="17"/>
    </row>
    <row r="13" spans="1:11" x14ac:dyDescent="0.15">
      <c r="A13" s="87"/>
      <c r="B13" s="91"/>
      <c r="C13" s="92"/>
      <c r="D13" s="92"/>
      <c r="E13" s="12" t="s">
        <v>19</v>
      </c>
      <c r="F13" s="40"/>
      <c r="G13" s="5">
        <v>1</v>
      </c>
      <c r="H13" s="5">
        <v>1</v>
      </c>
      <c r="I13" s="5"/>
      <c r="J13" s="5"/>
      <c r="K13" s="17"/>
    </row>
    <row r="14" spans="1:11" x14ac:dyDescent="0.15">
      <c r="A14" s="87"/>
      <c r="B14" s="91"/>
      <c r="C14" s="92"/>
      <c r="D14" s="92"/>
      <c r="E14" s="20" t="s">
        <v>20</v>
      </c>
      <c r="F14" s="51"/>
      <c r="G14" s="52">
        <v>3</v>
      </c>
      <c r="H14" s="52">
        <v>1</v>
      </c>
      <c r="I14" s="52"/>
      <c r="J14" s="52"/>
      <c r="K14" s="33"/>
    </row>
    <row r="15" spans="1:11" x14ac:dyDescent="0.15">
      <c r="A15" s="87"/>
      <c r="B15" s="93"/>
      <c r="C15" s="94"/>
      <c r="D15" s="94"/>
      <c r="E15" s="95" t="s">
        <v>21</v>
      </c>
      <c r="F15" s="96"/>
      <c r="G15" s="48" t="s">
        <v>1</v>
      </c>
      <c r="H15" s="48">
        <f>SUM(H7:H14)</f>
        <v>9</v>
      </c>
      <c r="I15" s="48">
        <f>SUM(I7:I14)</f>
        <v>0</v>
      </c>
      <c r="J15" s="48">
        <f>SUM(J7:J14)</f>
        <v>0</v>
      </c>
      <c r="K15" s="67" t="s">
        <v>1</v>
      </c>
    </row>
    <row r="16" spans="1:11" ht="13.5" customHeight="1" x14ac:dyDescent="0.15">
      <c r="A16" s="87"/>
      <c r="B16" s="89" t="s">
        <v>22</v>
      </c>
      <c r="C16" s="90"/>
      <c r="D16" s="90"/>
      <c r="E16" s="28" t="s">
        <v>23</v>
      </c>
      <c r="F16" s="50"/>
      <c r="G16" s="49">
        <v>1</v>
      </c>
      <c r="H16" s="49"/>
      <c r="I16" s="49">
        <v>2</v>
      </c>
      <c r="J16" s="49"/>
      <c r="K16" s="114" t="s">
        <v>217</v>
      </c>
    </row>
    <row r="17" spans="1:11" x14ac:dyDescent="0.15">
      <c r="A17" s="87"/>
      <c r="B17" s="91"/>
      <c r="C17" s="92"/>
      <c r="D17" s="92"/>
      <c r="E17" s="43" t="s">
        <v>24</v>
      </c>
      <c r="F17" s="44"/>
      <c r="G17" s="8">
        <v>1</v>
      </c>
      <c r="H17" s="8"/>
      <c r="I17" s="8">
        <v>2</v>
      </c>
      <c r="J17" s="8"/>
      <c r="K17" s="115"/>
    </row>
    <row r="18" spans="1:11" x14ac:dyDescent="0.15">
      <c r="A18" s="87"/>
      <c r="B18" s="91"/>
      <c r="C18" s="92"/>
      <c r="D18" s="92"/>
      <c r="E18" s="45" t="s">
        <v>25</v>
      </c>
      <c r="F18" s="46"/>
      <c r="G18" s="9">
        <v>1</v>
      </c>
      <c r="H18" s="9"/>
      <c r="I18" s="9">
        <v>2</v>
      </c>
      <c r="J18" s="9"/>
      <c r="K18" s="116" t="s">
        <v>217</v>
      </c>
    </row>
    <row r="19" spans="1:11" x14ac:dyDescent="0.15">
      <c r="A19" s="87"/>
      <c r="B19" s="91"/>
      <c r="C19" s="92"/>
      <c r="D19" s="92"/>
      <c r="E19" s="43" t="s">
        <v>26</v>
      </c>
      <c r="F19" s="44"/>
      <c r="G19" s="8">
        <v>1</v>
      </c>
      <c r="H19" s="8"/>
      <c r="I19" s="8">
        <v>2</v>
      </c>
      <c r="J19" s="8"/>
      <c r="K19" s="115"/>
    </row>
    <row r="20" spans="1:11" x14ac:dyDescent="0.15">
      <c r="A20" s="87"/>
      <c r="B20" s="91"/>
      <c r="C20" s="92"/>
      <c r="D20" s="92"/>
      <c r="E20" s="45" t="s">
        <v>27</v>
      </c>
      <c r="F20" s="46"/>
      <c r="G20" s="9">
        <v>1</v>
      </c>
      <c r="H20" s="9"/>
      <c r="I20" s="9">
        <v>1</v>
      </c>
      <c r="J20" s="9"/>
      <c r="K20" s="116" t="s">
        <v>217</v>
      </c>
    </row>
    <row r="21" spans="1:11" x14ac:dyDescent="0.15">
      <c r="A21" s="87"/>
      <c r="B21" s="91"/>
      <c r="C21" s="92"/>
      <c r="D21" s="92"/>
      <c r="E21" s="43" t="s">
        <v>28</v>
      </c>
      <c r="F21" s="44"/>
      <c r="G21" s="8">
        <v>1</v>
      </c>
      <c r="H21" s="8"/>
      <c r="I21" s="8">
        <v>1</v>
      </c>
      <c r="J21" s="8"/>
      <c r="K21" s="115"/>
    </row>
    <row r="22" spans="1:11" x14ac:dyDescent="0.15">
      <c r="A22" s="87"/>
      <c r="B22" s="91"/>
      <c r="C22" s="92"/>
      <c r="D22" s="92"/>
      <c r="E22" s="12" t="s">
        <v>29</v>
      </c>
      <c r="F22" s="40"/>
      <c r="G22" s="5">
        <v>1</v>
      </c>
      <c r="H22" s="5"/>
      <c r="I22" s="5">
        <v>1</v>
      </c>
      <c r="J22" s="5"/>
      <c r="K22" s="116" t="s">
        <v>217</v>
      </c>
    </row>
    <row r="23" spans="1:11" x14ac:dyDescent="0.15">
      <c r="A23" s="87"/>
      <c r="B23" s="91"/>
      <c r="C23" s="92"/>
      <c r="D23" s="92"/>
      <c r="E23" s="20" t="s">
        <v>30</v>
      </c>
      <c r="F23" s="51"/>
      <c r="G23" s="52">
        <v>1</v>
      </c>
      <c r="H23" s="52"/>
      <c r="I23" s="52">
        <v>1</v>
      </c>
      <c r="J23" s="52"/>
      <c r="K23" s="117"/>
    </row>
    <row r="24" spans="1:11" x14ac:dyDescent="0.15">
      <c r="A24" s="87"/>
      <c r="B24" s="93"/>
      <c r="C24" s="94"/>
      <c r="D24" s="94"/>
      <c r="E24" s="95" t="s">
        <v>21</v>
      </c>
      <c r="F24" s="96"/>
      <c r="G24" s="48" t="s">
        <v>1</v>
      </c>
      <c r="H24" s="48">
        <f>SUM(H16:H23)</f>
        <v>0</v>
      </c>
      <c r="I24" s="48">
        <f>SUM(I16:I23)</f>
        <v>12</v>
      </c>
      <c r="J24" s="48">
        <f>SUM(J16:J23)</f>
        <v>0</v>
      </c>
      <c r="K24" s="67" t="s">
        <v>1</v>
      </c>
    </row>
    <row r="25" spans="1:11" ht="18" customHeight="1" x14ac:dyDescent="0.15">
      <c r="A25" s="87"/>
      <c r="B25" s="89" t="s">
        <v>31</v>
      </c>
      <c r="C25" s="97"/>
      <c r="D25" s="132" t="s">
        <v>32</v>
      </c>
      <c r="E25" s="28" t="s">
        <v>33</v>
      </c>
      <c r="F25" s="50"/>
      <c r="G25" s="49">
        <v>1</v>
      </c>
      <c r="H25" s="49">
        <v>1</v>
      </c>
      <c r="I25" s="49"/>
      <c r="J25" s="49"/>
      <c r="K25" s="29"/>
    </row>
    <row r="26" spans="1:11" ht="18" customHeight="1" x14ac:dyDescent="0.15">
      <c r="A26" s="87"/>
      <c r="B26" s="91"/>
      <c r="C26" s="98"/>
      <c r="D26" s="133"/>
      <c r="E26" s="12" t="s">
        <v>34</v>
      </c>
      <c r="F26" s="40"/>
      <c r="G26" s="5">
        <v>1</v>
      </c>
      <c r="H26" s="5">
        <v>1</v>
      </c>
      <c r="I26" s="5"/>
      <c r="J26" s="5"/>
      <c r="K26" s="17"/>
    </row>
    <row r="27" spans="1:11" ht="18" customHeight="1" x14ac:dyDescent="0.15">
      <c r="A27" s="87"/>
      <c r="B27" s="91"/>
      <c r="C27" s="98"/>
      <c r="D27" s="134"/>
      <c r="E27" s="20" t="s">
        <v>35</v>
      </c>
      <c r="F27" s="51"/>
      <c r="G27" s="52">
        <v>1</v>
      </c>
      <c r="H27" s="52">
        <v>1</v>
      </c>
      <c r="I27" s="52"/>
      <c r="J27" s="52"/>
      <c r="K27" s="33"/>
    </row>
    <row r="28" spans="1:11" ht="18" customHeight="1" x14ac:dyDescent="0.15">
      <c r="A28" s="87"/>
      <c r="B28" s="91"/>
      <c r="C28" s="98"/>
      <c r="D28" s="132" t="s">
        <v>36</v>
      </c>
      <c r="E28" s="12" t="s">
        <v>37</v>
      </c>
      <c r="F28" s="40"/>
      <c r="G28" s="5">
        <v>1</v>
      </c>
      <c r="H28" s="5">
        <v>1</v>
      </c>
      <c r="I28" s="5"/>
      <c r="J28" s="5"/>
      <c r="K28" s="17"/>
    </row>
    <row r="29" spans="1:11" ht="18" customHeight="1" x14ac:dyDescent="0.15">
      <c r="A29" s="87"/>
      <c r="B29" s="91"/>
      <c r="C29" s="98"/>
      <c r="D29" s="133"/>
      <c r="E29" s="12" t="s">
        <v>38</v>
      </c>
      <c r="F29" s="40"/>
      <c r="G29" s="5">
        <v>1</v>
      </c>
      <c r="H29" s="5">
        <v>1</v>
      </c>
      <c r="I29" s="5"/>
      <c r="J29" s="5"/>
      <c r="K29" s="17"/>
    </row>
    <row r="30" spans="1:11" ht="18" customHeight="1" x14ac:dyDescent="0.15">
      <c r="A30" s="87"/>
      <c r="B30" s="91"/>
      <c r="C30" s="98"/>
      <c r="D30" s="134"/>
      <c r="E30" s="20" t="s">
        <v>39</v>
      </c>
      <c r="F30" s="51"/>
      <c r="G30" s="52">
        <v>1</v>
      </c>
      <c r="H30" s="52">
        <v>1</v>
      </c>
      <c r="I30" s="52"/>
      <c r="J30" s="52"/>
      <c r="K30" s="33"/>
    </row>
    <row r="31" spans="1:11" ht="18" customHeight="1" x14ac:dyDescent="0.15">
      <c r="A31" s="87"/>
      <c r="B31" s="91"/>
      <c r="C31" s="98"/>
      <c r="D31" s="132" t="s">
        <v>40</v>
      </c>
      <c r="E31" s="12" t="s">
        <v>41</v>
      </c>
      <c r="F31" s="40"/>
      <c r="G31" s="5">
        <v>1</v>
      </c>
      <c r="H31" s="5">
        <v>1</v>
      </c>
      <c r="I31" s="5"/>
      <c r="J31" s="5"/>
      <c r="K31" s="17"/>
    </row>
    <row r="32" spans="1:11" ht="18" customHeight="1" x14ac:dyDescent="0.15">
      <c r="A32" s="87"/>
      <c r="B32" s="91"/>
      <c r="C32" s="98"/>
      <c r="D32" s="134"/>
      <c r="E32" s="20" t="s">
        <v>42</v>
      </c>
      <c r="F32" s="51"/>
      <c r="G32" s="52">
        <v>1</v>
      </c>
      <c r="H32" s="52">
        <v>1</v>
      </c>
      <c r="I32" s="52"/>
      <c r="J32" s="52"/>
      <c r="K32" s="33"/>
    </row>
    <row r="33" spans="1:11" ht="18" customHeight="1" x14ac:dyDescent="0.15">
      <c r="A33" s="87"/>
      <c r="B33" s="91"/>
      <c r="C33" s="98"/>
      <c r="D33" s="132" t="s">
        <v>43</v>
      </c>
      <c r="E33" s="12" t="s">
        <v>44</v>
      </c>
      <c r="F33" s="40"/>
      <c r="G33" s="5">
        <v>1</v>
      </c>
      <c r="H33" s="5">
        <v>1</v>
      </c>
      <c r="I33" s="5"/>
      <c r="J33" s="5"/>
      <c r="K33" s="17"/>
    </row>
    <row r="34" spans="1:11" ht="18" customHeight="1" x14ac:dyDescent="0.15">
      <c r="A34" s="87"/>
      <c r="B34" s="91"/>
      <c r="C34" s="98"/>
      <c r="D34" s="133"/>
      <c r="E34" s="12" t="s">
        <v>45</v>
      </c>
      <c r="F34" s="40"/>
      <c r="G34" s="5">
        <v>1</v>
      </c>
      <c r="H34" s="5">
        <v>1</v>
      </c>
      <c r="I34" s="5"/>
      <c r="J34" s="5"/>
      <c r="K34" s="17"/>
    </row>
    <row r="35" spans="1:11" ht="18" customHeight="1" x14ac:dyDescent="0.15">
      <c r="A35" s="87"/>
      <c r="B35" s="91"/>
      <c r="C35" s="98"/>
      <c r="D35" s="133"/>
      <c r="E35" s="12" t="s">
        <v>46</v>
      </c>
      <c r="F35" s="40"/>
      <c r="G35" s="5">
        <v>1</v>
      </c>
      <c r="H35" s="5">
        <v>1</v>
      </c>
      <c r="I35" s="5"/>
      <c r="J35" s="5"/>
      <c r="K35" s="17"/>
    </row>
    <row r="36" spans="1:11" ht="18" customHeight="1" x14ac:dyDescent="0.15">
      <c r="A36" s="87"/>
      <c r="B36" s="91"/>
      <c r="C36" s="98"/>
      <c r="D36" s="133"/>
      <c r="E36" s="12" t="s">
        <v>47</v>
      </c>
      <c r="F36" s="40"/>
      <c r="G36" s="5">
        <v>1</v>
      </c>
      <c r="H36" s="5">
        <v>1</v>
      </c>
      <c r="I36" s="5"/>
      <c r="J36" s="5"/>
      <c r="K36" s="17"/>
    </row>
    <row r="37" spans="1:11" ht="18" customHeight="1" x14ac:dyDescent="0.15">
      <c r="A37" s="87"/>
      <c r="B37" s="91"/>
      <c r="C37" s="98"/>
      <c r="D37" s="133"/>
      <c r="E37" s="12" t="s">
        <v>48</v>
      </c>
      <c r="F37" s="40"/>
      <c r="G37" s="5">
        <v>1</v>
      </c>
      <c r="H37" s="5">
        <v>1</v>
      </c>
      <c r="I37" s="5"/>
      <c r="J37" s="5"/>
      <c r="K37" s="17"/>
    </row>
    <row r="38" spans="1:11" ht="18" customHeight="1" x14ac:dyDescent="0.15">
      <c r="A38" s="87"/>
      <c r="B38" s="91"/>
      <c r="C38" s="98"/>
      <c r="D38" s="133"/>
      <c r="E38" s="12" t="s">
        <v>49</v>
      </c>
      <c r="F38" s="40"/>
      <c r="G38" s="5">
        <v>1</v>
      </c>
      <c r="H38" s="5">
        <v>1</v>
      </c>
      <c r="I38" s="5"/>
      <c r="J38" s="5"/>
      <c r="K38" s="17"/>
    </row>
    <row r="39" spans="1:11" ht="18" customHeight="1" x14ac:dyDescent="0.15">
      <c r="A39" s="87"/>
      <c r="B39" s="91"/>
      <c r="C39" s="98"/>
      <c r="D39" s="134"/>
      <c r="E39" s="20" t="s">
        <v>50</v>
      </c>
      <c r="F39" s="51"/>
      <c r="G39" s="52">
        <v>1</v>
      </c>
      <c r="H39" s="52">
        <v>1</v>
      </c>
      <c r="I39" s="52"/>
      <c r="J39" s="52"/>
      <c r="K39" s="33"/>
    </row>
    <row r="40" spans="1:11" x14ac:dyDescent="0.15">
      <c r="A40" s="88"/>
      <c r="B40" s="93"/>
      <c r="C40" s="94"/>
      <c r="D40" s="34"/>
      <c r="E40" s="95" t="s">
        <v>51</v>
      </c>
      <c r="F40" s="96"/>
      <c r="G40" s="48" t="s">
        <v>1</v>
      </c>
      <c r="H40" s="48">
        <f>SUM(H25:H39)</f>
        <v>15</v>
      </c>
      <c r="I40" s="48">
        <f>SUM(I25:I39)</f>
        <v>0</v>
      </c>
      <c r="J40" s="48">
        <f>SUM(J25:J39)</f>
        <v>0</v>
      </c>
      <c r="K40" s="67" t="s">
        <v>1</v>
      </c>
    </row>
    <row r="41" spans="1:11" ht="13.5" customHeight="1" x14ac:dyDescent="0.15">
      <c r="A41" s="118" t="s">
        <v>9</v>
      </c>
      <c r="B41" s="119"/>
      <c r="C41" s="119"/>
      <c r="D41" s="119"/>
      <c r="E41" s="137" t="s">
        <v>8</v>
      </c>
      <c r="F41" s="138"/>
      <c r="G41" s="99" t="s">
        <v>7</v>
      </c>
      <c r="H41" s="141" t="s">
        <v>6</v>
      </c>
      <c r="I41" s="142"/>
      <c r="J41" s="143"/>
      <c r="K41" s="99" t="s">
        <v>5</v>
      </c>
    </row>
    <row r="42" spans="1:11" ht="33" x14ac:dyDescent="0.15">
      <c r="A42" s="135"/>
      <c r="B42" s="136"/>
      <c r="C42" s="136"/>
      <c r="D42" s="136"/>
      <c r="E42" s="139"/>
      <c r="F42" s="140"/>
      <c r="G42" s="100"/>
      <c r="H42" s="57" t="s">
        <v>4</v>
      </c>
      <c r="I42" s="57" t="s">
        <v>3</v>
      </c>
      <c r="J42" s="57" t="s">
        <v>2</v>
      </c>
      <c r="K42" s="100"/>
    </row>
    <row r="43" spans="1:11" ht="18" customHeight="1" x14ac:dyDescent="0.15">
      <c r="A43" s="101" t="s">
        <v>52</v>
      </c>
      <c r="B43" s="104" t="s">
        <v>53</v>
      </c>
      <c r="C43" s="105"/>
      <c r="D43" s="132" t="s">
        <v>68</v>
      </c>
      <c r="E43" s="28" t="s">
        <v>70</v>
      </c>
      <c r="F43" s="24"/>
      <c r="G43" s="49">
        <v>1</v>
      </c>
      <c r="H43" s="49">
        <v>2</v>
      </c>
      <c r="I43" s="49"/>
      <c r="J43" s="49"/>
      <c r="K43" s="29"/>
    </row>
    <row r="44" spans="1:11" ht="18" customHeight="1" x14ac:dyDescent="0.15">
      <c r="A44" s="102"/>
      <c r="B44" s="106"/>
      <c r="C44" s="107"/>
      <c r="D44" s="133"/>
      <c r="E44" s="12" t="s">
        <v>71</v>
      </c>
      <c r="F44" s="26"/>
      <c r="G44" s="5">
        <v>2</v>
      </c>
      <c r="H44" s="5">
        <v>2</v>
      </c>
      <c r="I44" s="5"/>
      <c r="J44" s="5"/>
      <c r="K44" s="17"/>
    </row>
    <row r="45" spans="1:11" ht="18" customHeight="1" x14ac:dyDescent="0.15">
      <c r="A45" s="102"/>
      <c r="B45" s="106"/>
      <c r="C45" s="107"/>
      <c r="D45" s="133"/>
      <c r="E45" s="12" t="s">
        <v>147</v>
      </c>
      <c r="F45" s="26"/>
      <c r="G45" s="5">
        <v>2</v>
      </c>
      <c r="H45" s="5"/>
      <c r="I45" s="5">
        <v>2</v>
      </c>
      <c r="J45" s="5"/>
      <c r="K45" s="17" t="s">
        <v>204</v>
      </c>
    </row>
    <row r="46" spans="1:11" ht="18" customHeight="1" x14ac:dyDescent="0.15">
      <c r="A46" s="102"/>
      <c r="B46" s="106"/>
      <c r="C46" s="107"/>
      <c r="D46" s="133"/>
      <c r="E46" s="12" t="s">
        <v>72</v>
      </c>
      <c r="F46" s="26"/>
      <c r="G46" s="5">
        <v>2</v>
      </c>
      <c r="H46" s="5"/>
      <c r="I46" s="5">
        <v>2</v>
      </c>
      <c r="J46" s="5"/>
      <c r="K46" s="17"/>
    </row>
    <row r="47" spans="1:11" ht="18" customHeight="1" x14ac:dyDescent="0.15">
      <c r="A47" s="102"/>
      <c r="B47" s="106"/>
      <c r="C47" s="107"/>
      <c r="D47" s="134"/>
      <c r="E47" s="20" t="s">
        <v>69</v>
      </c>
      <c r="F47" s="27"/>
      <c r="G47" s="52">
        <v>2</v>
      </c>
      <c r="H47" s="52"/>
      <c r="I47" s="52">
        <v>2</v>
      </c>
      <c r="J47" s="52"/>
      <c r="K47" s="33" t="s">
        <v>204</v>
      </c>
    </row>
    <row r="48" spans="1:11" ht="18" customHeight="1" x14ac:dyDescent="0.15">
      <c r="A48" s="102"/>
      <c r="B48" s="106"/>
      <c r="C48" s="107"/>
      <c r="D48" s="132" t="s">
        <v>162</v>
      </c>
      <c r="E48" s="12" t="s">
        <v>77</v>
      </c>
      <c r="F48" s="26"/>
      <c r="G48" s="5">
        <v>1</v>
      </c>
      <c r="H48" s="5"/>
      <c r="I48" s="5">
        <v>1</v>
      </c>
      <c r="J48" s="5"/>
      <c r="K48" s="17"/>
    </row>
    <row r="49" spans="1:11" ht="18" customHeight="1" x14ac:dyDescent="0.15">
      <c r="A49" s="102"/>
      <c r="B49" s="106"/>
      <c r="C49" s="107"/>
      <c r="D49" s="133"/>
      <c r="E49" s="12" t="s">
        <v>75</v>
      </c>
      <c r="F49" s="26"/>
      <c r="G49" s="5">
        <v>2</v>
      </c>
      <c r="H49" s="5">
        <v>2</v>
      </c>
      <c r="I49" s="5"/>
      <c r="J49" s="5"/>
      <c r="K49" s="17"/>
    </row>
    <row r="50" spans="1:11" ht="18" customHeight="1" x14ac:dyDescent="0.15">
      <c r="A50" s="102"/>
      <c r="B50" s="106"/>
      <c r="C50" s="107"/>
      <c r="D50" s="133"/>
      <c r="E50" s="12" t="s">
        <v>78</v>
      </c>
      <c r="F50" s="26"/>
      <c r="G50" s="5">
        <v>2</v>
      </c>
      <c r="H50" s="5"/>
      <c r="I50" s="5">
        <v>2</v>
      </c>
      <c r="J50" s="5"/>
      <c r="K50" s="17"/>
    </row>
    <row r="51" spans="1:11" ht="18" customHeight="1" x14ac:dyDescent="0.15">
      <c r="A51" s="102"/>
      <c r="B51" s="106"/>
      <c r="C51" s="107"/>
      <c r="D51" s="133"/>
      <c r="E51" s="12" t="s">
        <v>79</v>
      </c>
      <c r="F51" s="26"/>
      <c r="G51" s="5">
        <v>2</v>
      </c>
      <c r="H51" s="5"/>
      <c r="I51" s="5">
        <v>2</v>
      </c>
      <c r="J51" s="5"/>
      <c r="K51" s="17"/>
    </row>
    <row r="52" spans="1:11" ht="18" customHeight="1" x14ac:dyDescent="0.15">
      <c r="A52" s="102"/>
      <c r="B52" s="106"/>
      <c r="C52" s="107"/>
      <c r="D52" s="133"/>
      <c r="E52" s="12" t="s">
        <v>132</v>
      </c>
      <c r="F52" s="26"/>
      <c r="G52" s="5">
        <v>2</v>
      </c>
      <c r="H52" s="5"/>
      <c r="I52" s="5">
        <v>2</v>
      </c>
      <c r="J52" s="5"/>
      <c r="K52" s="17"/>
    </row>
    <row r="53" spans="1:11" ht="18" customHeight="1" x14ac:dyDescent="0.15">
      <c r="A53" s="102"/>
      <c r="B53" s="106"/>
      <c r="C53" s="107"/>
      <c r="D53" s="134"/>
      <c r="E53" s="12" t="s">
        <v>80</v>
      </c>
      <c r="F53" s="26"/>
      <c r="G53" s="5">
        <v>3</v>
      </c>
      <c r="H53" s="5"/>
      <c r="I53" s="5">
        <v>2</v>
      </c>
      <c r="J53" s="5"/>
      <c r="K53" s="33"/>
    </row>
    <row r="54" spans="1:11" ht="18" customHeight="1" x14ac:dyDescent="0.15">
      <c r="A54" s="102"/>
      <c r="B54" s="106"/>
      <c r="C54" s="107"/>
      <c r="D54" s="132" t="s">
        <v>54</v>
      </c>
      <c r="E54" s="21" t="s">
        <v>144</v>
      </c>
      <c r="F54" s="39"/>
      <c r="G54" s="49">
        <v>1</v>
      </c>
      <c r="H54" s="49">
        <v>1</v>
      </c>
      <c r="I54" s="49"/>
      <c r="J54" s="49"/>
      <c r="K54" s="17"/>
    </row>
    <row r="55" spans="1:11" ht="18" customHeight="1" x14ac:dyDescent="0.15">
      <c r="A55" s="102"/>
      <c r="B55" s="106"/>
      <c r="C55" s="107"/>
      <c r="D55" s="133"/>
      <c r="E55" s="12" t="s">
        <v>150</v>
      </c>
      <c r="F55" s="26"/>
      <c r="G55" s="5">
        <v>1</v>
      </c>
      <c r="H55" s="5">
        <v>1</v>
      </c>
      <c r="I55" s="5"/>
      <c r="J55" s="5"/>
      <c r="K55" s="17"/>
    </row>
    <row r="56" spans="1:11" ht="18" customHeight="1" x14ac:dyDescent="0.15">
      <c r="A56" s="102"/>
      <c r="B56" s="106"/>
      <c r="C56" s="107"/>
      <c r="D56" s="133"/>
      <c r="E56" s="12" t="s">
        <v>62</v>
      </c>
      <c r="F56" s="40"/>
      <c r="G56" s="5">
        <v>2</v>
      </c>
      <c r="H56" s="5">
        <v>2</v>
      </c>
      <c r="I56" s="5"/>
      <c r="J56" s="5"/>
      <c r="K56" s="17"/>
    </row>
    <row r="57" spans="1:11" ht="18" customHeight="1" x14ac:dyDescent="0.15">
      <c r="A57" s="102"/>
      <c r="B57" s="106"/>
      <c r="C57" s="107"/>
      <c r="D57" s="133"/>
      <c r="E57" s="144" t="s">
        <v>55</v>
      </c>
      <c r="F57" s="145"/>
      <c r="G57" s="5">
        <v>2</v>
      </c>
      <c r="H57" s="5">
        <v>2</v>
      </c>
      <c r="I57" s="5"/>
      <c r="J57" s="5"/>
      <c r="K57" s="17"/>
    </row>
    <row r="58" spans="1:11" ht="18" customHeight="1" x14ac:dyDescent="0.15">
      <c r="A58" s="102"/>
      <c r="B58" s="106"/>
      <c r="C58" s="107"/>
      <c r="D58" s="133"/>
      <c r="E58" s="12" t="s">
        <v>157</v>
      </c>
      <c r="F58" s="26"/>
      <c r="G58" s="5">
        <v>2</v>
      </c>
      <c r="H58" s="5">
        <v>1</v>
      </c>
      <c r="I58" s="5"/>
      <c r="J58" s="5"/>
      <c r="K58" s="17"/>
    </row>
    <row r="59" spans="1:11" s="15" customFormat="1" ht="18" customHeight="1" x14ac:dyDescent="0.15">
      <c r="A59" s="102"/>
      <c r="B59" s="106"/>
      <c r="C59" s="107"/>
      <c r="D59" s="134"/>
      <c r="E59" s="146" t="s">
        <v>61</v>
      </c>
      <c r="F59" s="147"/>
      <c r="G59" s="52">
        <v>2</v>
      </c>
      <c r="H59" s="52">
        <v>2</v>
      </c>
      <c r="I59" s="18"/>
      <c r="J59" s="52"/>
      <c r="K59" s="19"/>
    </row>
    <row r="60" spans="1:11" ht="18" customHeight="1" x14ac:dyDescent="0.15">
      <c r="A60" s="102"/>
      <c r="B60" s="106"/>
      <c r="C60" s="107"/>
      <c r="D60" s="132" t="s">
        <v>167</v>
      </c>
      <c r="E60" s="12" t="s">
        <v>168</v>
      </c>
      <c r="F60" s="26"/>
      <c r="G60" s="5">
        <v>1</v>
      </c>
      <c r="H60" s="5">
        <v>1</v>
      </c>
      <c r="I60" s="5"/>
      <c r="J60" s="5"/>
      <c r="K60" s="17"/>
    </row>
    <row r="61" spans="1:11" ht="18" customHeight="1" x14ac:dyDescent="0.15">
      <c r="A61" s="102"/>
      <c r="B61" s="106"/>
      <c r="C61" s="107"/>
      <c r="D61" s="133"/>
      <c r="E61" s="12" t="s">
        <v>151</v>
      </c>
      <c r="F61" s="26"/>
      <c r="G61" s="5">
        <v>1</v>
      </c>
      <c r="H61" s="5">
        <v>1</v>
      </c>
      <c r="I61" s="5"/>
      <c r="J61" s="5"/>
      <c r="K61" s="17"/>
    </row>
    <row r="62" spans="1:11" ht="18" customHeight="1" x14ac:dyDescent="0.15">
      <c r="A62" s="102"/>
      <c r="B62" s="106"/>
      <c r="C62" s="107"/>
      <c r="D62" s="133"/>
      <c r="E62" s="12" t="s">
        <v>172</v>
      </c>
      <c r="F62" s="26"/>
      <c r="G62" s="5">
        <v>2</v>
      </c>
      <c r="H62" s="5"/>
      <c r="I62" s="5">
        <v>4</v>
      </c>
      <c r="J62" s="5"/>
      <c r="K62" s="17" t="s">
        <v>206</v>
      </c>
    </row>
    <row r="63" spans="1:11" ht="18" customHeight="1" x14ac:dyDescent="0.15">
      <c r="A63" s="102"/>
      <c r="B63" s="106"/>
      <c r="C63" s="107"/>
      <c r="D63" s="133"/>
      <c r="E63" s="12" t="s">
        <v>171</v>
      </c>
      <c r="F63" s="26"/>
      <c r="G63" s="5">
        <v>2</v>
      </c>
      <c r="H63" s="5"/>
      <c r="I63" s="5">
        <v>2</v>
      </c>
      <c r="J63" s="5"/>
      <c r="K63" s="17" t="s">
        <v>205</v>
      </c>
    </row>
    <row r="64" spans="1:11" ht="18" customHeight="1" x14ac:dyDescent="0.15">
      <c r="A64" s="102"/>
      <c r="B64" s="106"/>
      <c r="C64" s="107"/>
      <c r="D64" s="133"/>
      <c r="E64" s="12" t="s">
        <v>189</v>
      </c>
      <c r="F64" s="26"/>
      <c r="G64" s="5">
        <v>2</v>
      </c>
      <c r="H64" s="5"/>
      <c r="I64" s="5">
        <v>2</v>
      </c>
      <c r="J64" s="5"/>
      <c r="K64" s="17" t="s">
        <v>205</v>
      </c>
    </row>
    <row r="65" spans="1:11" ht="18" customHeight="1" x14ac:dyDescent="0.15">
      <c r="A65" s="102"/>
      <c r="B65" s="106"/>
      <c r="C65" s="107"/>
      <c r="D65" s="133"/>
      <c r="E65" s="12" t="s">
        <v>190</v>
      </c>
      <c r="F65" s="26"/>
      <c r="G65" s="5">
        <v>2</v>
      </c>
      <c r="H65" s="5"/>
      <c r="I65" s="5">
        <v>2</v>
      </c>
      <c r="J65" s="5"/>
      <c r="K65" s="17" t="s">
        <v>205</v>
      </c>
    </row>
    <row r="66" spans="1:11" ht="18" customHeight="1" x14ac:dyDescent="0.15">
      <c r="A66" s="102"/>
      <c r="B66" s="106"/>
      <c r="C66" s="107"/>
      <c r="D66" s="133"/>
      <c r="E66" s="12" t="s">
        <v>191</v>
      </c>
      <c r="F66" s="26"/>
      <c r="G66" s="5">
        <v>2</v>
      </c>
      <c r="H66" s="5"/>
      <c r="I66" s="5">
        <v>2</v>
      </c>
      <c r="J66" s="5"/>
      <c r="K66" s="17" t="s">
        <v>205</v>
      </c>
    </row>
    <row r="67" spans="1:11" ht="18" customHeight="1" x14ac:dyDescent="0.15">
      <c r="A67" s="102"/>
      <c r="B67" s="106"/>
      <c r="C67" s="107"/>
      <c r="D67" s="134"/>
      <c r="E67" s="20" t="s">
        <v>65</v>
      </c>
      <c r="F67" s="27"/>
      <c r="G67" s="52">
        <v>2</v>
      </c>
      <c r="H67" s="52"/>
      <c r="I67" s="52">
        <v>2</v>
      </c>
      <c r="J67" s="52"/>
      <c r="K67" s="33" t="s">
        <v>205</v>
      </c>
    </row>
    <row r="68" spans="1:11" ht="18" customHeight="1" x14ac:dyDescent="0.15">
      <c r="A68" s="102"/>
      <c r="B68" s="106"/>
      <c r="C68" s="107"/>
      <c r="D68" s="132" t="s">
        <v>63</v>
      </c>
      <c r="E68" s="12" t="s">
        <v>145</v>
      </c>
      <c r="F68" s="26"/>
      <c r="G68" s="5">
        <v>1</v>
      </c>
      <c r="H68" s="5">
        <v>1</v>
      </c>
      <c r="I68" s="5"/>
      <c r="J68" s="5"/>
      <c r="K68" s="5"/>
    </row>
    <row r="69" spans="1:11" ht="18" customHeight="1" x14ac:dyDescent="0.15">
      <c r="A69" s="102"/>
      <c r="B69" s="106"/>
      <c r="C69" s="107"/>
      <c r="D69" s="133"/>
      <c r="E69" s="12" t="s">
        <v>158</v>
      </c>
      <c r="F69" s="26"/>
      <c r="G69" s="5">
        <v>1</v>
      </c>
      <c r="H69" s="5">
        <v>1</v>
      </c>
      <c r="I69" s="5"/>
      <c r="J69" s="5"/>
      <c r="K69" s="5"/>
    </row>
    <row r="70" spans="1:11" ht="18" customHeight="1" x14ac:dyDescent="0.15">
      <c r="A70" s="102"/>
      <c r="B70" s="106"/>
      <c r="C70" s="107"/>
      <c r="D70" s="133"/>
      <c r="E70" s="12" t="s">
        <v>159</v>
      </c>
      <c r="F70" s="26"/>
      <c r="G70" s="5">
        <v>1</v>
      </c>
      <c r="H70" s="5">
        <v>1</v>
      </c>
      <c r="I70" s="5"/>
      <c r="J70" s="5"/>
      <c r="K70" s="5"/>
    </row>
    <row r="71" spans="1:11" ht="18" customHeight="1" x14ac:dyDescent="0.15">
      <c r="A71" s="102"/>
      <c r="B71" s="106"/>
      <c r="C71" s="107"/>
      <c r="D71" s="134"/>
      <c r="E71" s="20" t="s">
        <v>64</v>
      </c>
      <c r="F71" s="27"/>
      <c r="G71" s="52">
        <v>2</v>
      </c>
      <c r="H71" s="52">
        <v>2</v>
      </c>
      <c r="I71" s="52"/>
      <c r="J71" s="52"/>
      <c r="K71" s="52"/>
    </row>
    <row r="72" spans="1:11" ht="18" customHeight="1" x14ac:dyDescent="0.15">
      <c r="A72" s="102"/>
      <c r="B72" s="106"/>
      <c r="C72" s="107"/>
      <c r="D72" s="132" t="s">
        <v>66</v>
      </c>
      <c r="E72" s="12" t="s">
        <v>67</v>
      </c>
      <c r="F72" s="26"/>
      <c r="G72" s="5">
        <v>1</v>
      </c>
      <c r="H72" s="5">
        <v>2</v>
      </c>
      <c r="I72" s="5"/>
      <c r="J72" s="5"/>
      <c r="K72" s="5"/>
    </row>
    <row r="73" spans="1:11" ht="18" customHeight="1" x14ac:dyDescent="0.15">
      <c r="A73" s="102"/>
      <c r="B73" s="106"/>
      <c r="C73" s="107"/>
      <c r="D73" s="134"/>
      <c r="E73" s="20" t="s">
        <v>66</v>
      </c>
      <c r="F73" s="27"/>
      <c r="G73" s="52">
        <v>2</v>
      </c>
      <c r="H73" s="52">
        <v>2</v>
      </c>
      <c r="I73" s="52"/>
      <c r="J73" s="52"/>
      <c r="K73" s="52"/>
    </row>
    <row r="74" spans="1:11" ht="18" customHeight="1" x14ac:dyDescent="0.15">
      <c r="A74" s="102"/>
      <c r="B74" s="106"/>
      <c r="C74" s="107"/>
      <c r="D74" s="132" t="s">
        <v>165</v>
      </c>
      <c r="E74" s="12" t="s">
        <v>138</v>
      </c>
      <c r="F74" s="26"/>
      <c r="G74" s="5">
        <v>1</v>
      </c>
      <c r="H74" s="5">
        <v>2</v>
      </c>
      <c r="I74" s="5"/>
      <c r="J74" s="5"/>
      <c r="K74" s="5"/>
    </row>
    <row r="75" spans="1:11" ht="18" customHeight="1" x14ac:dyDescent="0.15">
      <c r="A75" s="102"/>
      <c r="B75" s="106"/>
      <c r="C75" s="107"/>
      <c r="D75" s="133"/>
      <c r="E75" s="12" t="s">
        <v>166</v>
      </c>
      <c r="F75" s="26"/>
      <c r="G75" s="5">
        <v>1</v>
      </c>
      <c r="H75" s="5"/>
      <c r="I75" s="5">
        <v>2</v>
      </c>
      <c r="J75" s="5"/>
      <c r="K75" s="5"/>
    </row>
    <row r="76" spans="1:11" ht="18" customHeight="1" x14ac:dyDescent="0.15">
      <c r="A76" s="102"/>
      <c r="B76" s="106"/>
      <c r="C76" s="107"/>
      <c r="D76" s="133"/>
      <c r="E76" s="12" t="s">
        <v>155</v>
      </c>
      <c r="F76" s="26"/>
      <c r="G76" s="5">
        <v>2</v>
      </c>
      <c r="H76" s="5"/>
      <c r="I76" s="5">
        <v>4</v>
      </c>
      <c r="J76" s="5"/>
      <c r="K76" s="5"/>
    </row>
    <row r="77" spans="1:11" ht="18" customHeight="1" x14ac:dyDescent="0.15">
      <c r="A77" s="102"/>
      <c r="B77" s="106"/>
      <c r="C77" s="107"/>
      <c r="D77" s="133"/>
      <c r="E77" s="12" t="s">
        <v>76</v>
      </c>
      <c r="F77" s="26"/>
      <c r="G77" s="5">
        <v>2</v>
      </c>
      <c r="H77" s="5">
        <v>2</v>
      </c>
      <c r="I77" s="5"/>
      <c r="J77" s="5"/>
      <c r="K77" s="5"/>
    </row>
    <row r="78" spans="1:11" ht="18" customHeight="1" x14ac:dyDescent="0.15">
      <c r="A78" s="102"/>
      <c r="B78" s="106"/>
      <c r="C78" s="107"/>
      <c r="D78" s="133"/>
      <c r="E78" s="12" t="s">
        <v>160</v>
      </c>
      <c r="F78" s="26"/>
      <c r="G78" s="5">
        <v>2</v>
      </c>
      <c r="H78" s="5">
        <v>2</v>
      </c>
      <c r="I78" s="5"/>
      <c r="J78" s="5"/>
      <c r="K78" s="5"/>
    </row>
    <row r="79" spans="1:11" ht="18" customHeight="1" x14ac:dyDescent="0.15">
      <c r="A79" s="102"/>
      <c r="B79" s="106"/>
      <c r="C79" s="107"/>
      <c r="D79" s="133"/>
      <c r="E79" s="12" t="s">
        <v>156</v>
      </c>
      <c r="F79" s="26"/>
      <c r="G79" s="5">
        <v>2</v>
      </c>
      <c r="H79" s="5"/>
      <c r="I79" s="5">
        <v>4</v>
      </c>
      <c r="J79" s="5"/>
      <c r="K79" s="5"/>
    </row>
    <row r="80" spans="1:11" ht="18" customHeight="1" x14ac:dyDescent="0.15">
      <c r="A80" s="102"/>
      <c r="B80" s="106"/>
      <c r="C80" s="107"/>
      <c r="D80" s="133"/>
      <c r="E80" s="12" t="s">
        <v>139</v>
      </c>
      <c r="F80" s="26"/>
      <c r="G80" s="5">
        <v>3</v>
      </c>
      <c r="H80" s="5">
        <v>2</v>
      </c>
      <c r="I80" s="5"/>
      <c r="J80" s="5"/>
      <c r="K80" s="5"/>
    </row>
    <row r="81" spans="1:11" ht="18" customHeight="1" x14ac:dyDescent="0.15">
      <c r="A81" s="102"/>
      <c r="B81" s="106"/>
      <c r="C81" s="107"/>
      <c r="D81" s="133"/>
      <c r="E81" s="12" t="s">
        <v>73</v>
      </c>
      <c r="F81" s="26"/>
      <c r="G81" s="5">
        <v>3</v>
      </c>
      <c r="H81" s="5">
        <v>2</v>
      </c>
      <c r="I81" s="5"/>
      <c r="J81" s="5"/>
      <c r="K81" s="5"/>
    </row>
    <row r="82" spans="1:11" ht="18" customHeight="1" x14ac:dyDescent="0.15">
      <c r="A82" s="102"/>
      <c r="B82" s="106"/>
      <c r="C82" s="107"/>
      <c r="D82" s="133"/>
      <c r="E82" s="12" t="s">
        <v>74</v>
      </c>
      <c r="F82" s="26"/>
      <c r="G82" s="5">
        <v>3</v>
      </c>
      <c r="H82" s="5">
        <v>2</v>
      </c>
      <c r="I82" s="5"/>
      <c r="J82" s="5"/>
      <c r="K82" s="5"/>
    </row>
    <row r="83" spans="1:11" ht="18" customHeight="1" x14ac:dyDescent="0.15">
      <c r="A83" s="102"/>
      <c r="B83" s="106"/>
      <c r="C83" s="107"/>
      <c r="D83" s="133"/>
      <c r="E83" s="12" t="s">
        <v>137</v>
      </c>
      <c r="F83" s="26"/>
      <c r="G83" s="5">
        <v>3</v>
      </c>
      <c r="H83" s="5"/>
      <c r="I83" s="5">
        <v>2</v>
      </c>
      <c r="J83" s="5"/>
      <c r="K83" s="5"/>
    </row>
    <row r="84" spans="1:11" ht="18" customHeight="1" x14ac:dyDescent="0.15">
      <c r="A84" s="102"/>
      <c r="B84" s="106"/>
      <c r="C84" s="107"/>
      <c r="D84" s="133"/>
      <c r="E84" s="12" t="s">
        <v>81</v>
      </c>
      <c r="F84" s="26"/>
      <c r="G84" s="5">
        <v>3</v>
      </c>
      <c r="H84" s="5"/>
      <c r="I84" s="5">
        <v>2</v>
      </c>
      <c r="J84" s="5"/>
      <c r="K84" s="5"/>
    </row>
    <row r="85" spans="1:11" ht="18" customHeight="1" x14ac:dyDescent="0.15">
      <c r="A85" s="102"/>
      <c r="B85" s="106"/>
      <c r="C85" s="107"/>
      <c r="D85" s="133"/>
      <c r="E85" s="12" t="s">
        <v>126</v>
      </c>
      <c r="F85" s="26"/>
      <c r="G85" s="5">
        <v>3</v>
      </c>
      <c r="H85" s="5"/>
      <c r="I85" s="5">
        <v>2</v>
      </c>
      <c r="J85" s="5"/>
      <c r="K85" s="5"/>
    </row>
    <row r="86" spans="1:11" ht="18" customHeight="1" x14ac:dyDescent="0.15">
      <c r="A86" s="102"/>
      <c r="B86" s="106"/>
      <c r="C86" s="107"/>
      <c r="D86" s="133"/>
      <c r="E86" s="12" t="s">
        <v>82</v>
      </c>
      <c r="F86" s="26"/>
      <c r="G86" s="5">
        <v>3</v>
      </c>
      <c r="H86" s="5"/>
      <c r="I86" s="5">
        <v>2</v>
      </c>
      <c r="J86" s="5"/>
      <c r="K86" s="5"/>
    </row>
    <row r="87" spans="1:11" ht="18" customHeight="1" x14ac:dyDescent="0.15">
      <c r="A87" s="102"/>
      <c r="B87" s="106"/>
      <c r="C87" s="107"/>
      <c r="D87" s="133"/>
      <c r="E87" s="12" t="s">
        <v>124</v>
      </c>
      <c r="F87" s="26"/>
      <c r="G87" s="5">
        <v>3</v>
      </c>
      <c r="H87" s="5"/>
      <c r="I87" s="5">
        <v>2</v>
      </c>
      <c r="J87" s="5"/>
      <c r="K87" s="5"/>
    </row>
    <row r="88" spans="1:11" ht="18" customHeight="1" x14ac:dyDescent="0.15">
      <c r="A88" s="102"/>
      <c r="B88" s="106"/>
      <c r="C88" s="107"/>
      <c r="D88" s="134"/>
      <c r="E88" s="12" t="s">
        <v>125</v>
      </c>
      <c r="F88" s="26"/>
      <c r="G88" s="5">
        <v>4</v>
      </c>
      <c r="H88" s="5"/>
      <c r="I88" s="5">
        <v>2</v>
      </c>
      <c r="J88" s="5"/>
      <c r="K88" s="5"/>
    </row>
    <row r="89" spans="1:11" x14ac:dyDescent="0.15">
      <c r="A89" s="102"/>
      <c r="B89" s="36"/>
      <c r="C89" s="37"/>
      <c r="D89" s="65"/>
      <c r="E89" s="95" t="s">
        <v>207</v>
      </c>
      <c r="F89" s="96"/>
      <c r="G89" s="48" t="s">
        <v>1</v>
      </c>
      <c r="H89" s="48">
        <f>SUM(H43:H88)</f>
        <v>38</v>
      </c>
      <c r="I89" s="48">
        <f>SUM(I43:I88)</f>
        <v>51</v>
      </c>
      <c r="J89" s="48">
        <f>SUM(J49:J53)</f>
        <v>0</v>
      </c>
      <c r="K89" s="67" t="s">
        <v>1</v>
      </c>
    </row>
    <row r="90" spans="1:11" ht="12.75" customHeight="1" x14ac:dyDescent="0.15">
      <c r="A90" s="102"/>
      <c r="B90" s="148" t="s">
        <v>83</v>
      </c>
      <c r="C90" s="148" t="s">
        <v>163</v>
      </c>
      <c r="D90" s="132" t="s">
        <v>54</v>
      </c>
      <c r="E90" s="28" t="s">
        <v>84</v>
      </c>
      <c r="F90" s="24"/>
      <c r="G90" s="49">
        <v>1</v>
      </c>
      <c r="H90" s="49"/>
      <c r="I90" s="49">
        <v>2</v>
      </c>
      <c r="J90" s="49"/>
      <c r="K90" s="29"/>
    </row>
    <row r="91" spans="1:11" x14ac:dyDescent="0.15">
      <c r="A91" s="102"/>
      <c r="B91" s="149"/>
      <c r="C91" s="149"/>
      <c r="D91" s="133"/>
      <c r="E91" s="12" t="s">
        <v>85</v>
      </c>
      <c r="F91" s="26"/>
      <c r="G91" s="5">
        <v>1</v>
      </c>
      <c r="H91" s="5"/>
      <c r="I91" s="5">
        <v>2</v>
      </c>
      <c r="J91" s="5"/>
      <c r="K91" s="17"/>
    </row>
    <row r="92" spans="1:11" x14ac:dyDescent="0.15">
      <c r="A92" s="102"/>
      <c r="B92" s="149"/>
      <c r="C92" s="149"/>
      <c r="D92" s="133"/>
      <c r="E92" s="144" t="s">
        <v>59</v>
      </c>
      <c r="F92" s="145"/>
      <c r="G92" s="5">
        <v>2</v>
      </c>
      <c r="H92" s="5"/>
      <c r="I92" s="5">
        <v>2</v>
      </c>
      <c r="J92" s="5"/>
      <c r="K92" s="17"/>
    </row>
    <row r="93" spans="1:11" x14ac:dyDescent="0.15">
      <c r="A93" s="102"/>
      <c r="B93" s="149"/>
      <c r="C93" s="149"/>
      <c r="D93" s="133"/>
      <c r="E93" s="12" t="s">
        <v>86</v>
      </c>
      <c r="F93" s="26"/>
      <c r="G93" s="5">
        <v>2</v>
      </c>
      <c r="H93" s="5"/>
      <c r="I93" s="5">
        <v>2</v>
      </c>
      <c r="J93" s="5"/>
      <c r="K93" s="17"/>
    </row>
    <row r="94" spans="1:11" x14ac:dyDescent="0.15">
      <c r="A94" s="102"/>
      <c r="B94" s="149"/>
      <c r="C94" s="149"/>
      <c r="D94" s="133"/>
      <c r="E94" s="144" t="s">
        <v>87</v>
      </c>
      <c r="F94" s="145"/>
      <c r="G94" s="5">
        <v>2</v>
      </c>
      <c r="H94" s="5"/>
      <c r="I94" s="5">
        <v>1</v>
      </c>
      <c r="J94" s="5"/>
      <c r="K94" s="22"/>
    </row>
    <row r="95" spans="1:11" x14ac:dyDescent="0.15">
      <c r="A95" s="102"/>
      <c r="B95" s="149"/>
      <c r="C95" s="149"/>
      <c r="D95" s="133"/>
      <c r="E95" s="144" t="s">
        <v>56</v>
      </c>
      <c r="F95" s="145"/>
      <c r="G95" s="5">
        <v>2</v>
      </c>
      <c r="H95" s="5"/>
      <c r="I95" s="5">
        <v>2</v>
      </c>
      <c r="J95" s="5"/>
      <c r="K95" s="17"/>
    </row>
    <row r="96" spans="1:11" x14ac:dyDescent="0.15">
      <c r="A96" s="102"/>
      <c r="B96" s="149"/>
      <c r="C96" s="149"/>
      <c r="D96" s="133"/>
      <c r="E96" s="144" t="s">
        <v>57</v>
      </c>
      <c r="F96" s="145"/>
      <c r="G96" s="5">
        <v>2</v>
      </c>
      <c r="H96" s="5"/>
      <c r="I96" s="5">
        <v>2</v>
      </c>
      <c r="J96" s="5"/>
      <c r="K96" s="17"/>
    </row>
    <row r="97" spans="1:11" x14ac:dyDescent="0.15">
      <c r="A97" s="102"/>
      <c r="B97" s="149"/>
      <c r="C97" s="149"/>
      <c r="D97" s="133"/>
      <c r="E97" s="144" t="s">
        <v>58</v>
      </c>
      <c r="F97" s="145"/>
      <c r="G97" s="5">
        <v>2</v>
      </c>
      <c r="H97" s="5"/>
      <c r="I97" s="5">
        <v>2</v>
      </c>
      <c r="J97" s="5"/>
      <c r="K97" s="17"/>
    </row>
    <row r="98" spans="1:11" ht="13.5" customHeight="1" x14ac:dyDescent="0.15">
      <c r="A98" s="102"/>
      <c r="B98" s="149"/>
      <c r="C98" s="149"/>
      <c r="D98" s="133"/>
      <c r="E98" s="144" t="s">
        <v>60</v>
      </c>
      <c r="F98" s="145"/>
      <c r="G98" s="5">
        <v>2</v>
      </c>
      <c r="H98" s="5"/>
      <c r="I98" s="5">
        <v>2</v>
      </c>
      <c r="J98" s="5"/>
      <c r="K98" s="17"/>
    </row>
    <row r="99" spans="1:11" x14ac:dyDescent="0.15">
      <c r="A99" s="102"/>
      <c r="B99" s="149"/>
      <c r="C99" s="149"/>
      <c r="D99" s="133"/>
      <c r="E99" s="12" t="s">
        <v>123</v>
      </c>
      <c r="F99" s="26"/>
      <c r="G99" s="5">
        <v>2</v>
      </c>
      <c r="H99" s="5"/>
      <c r="I99" s="5">
        <v>1</v>
      </c>
      <c r="J99" s="5"/>
      <c r="K99" s="17"/>
    </row>
    <row r="100" spans="1:11" x14ac:dyDescent="0.15">
      <c r="A100" s="102"/>
      <c r="B100" s="149"/>
      <c r="C100" s="149"/>
      <c r="D100" s="133"/>
      <c r="E100" s="12" t="s">
        <v>90</v>
      </c>
      <c r="F100" s="26"/>
      <c r="G100" s="5">
        <v>2</v>
      </c>
      <c r="H100" s="5"/>
      <c r="I100" s="5">
        <v>2</v>
      </c>
      <c r="J100" s="5"/>
      <c r="K100" s="17"/>
    </row>
    <row r="101" spans="1:11" x14ac:dyDescent="0.15">
      <c r="A101" s="102"/>
      <c r="B101" s="149"/>
      <c r="C101" s="149"/>
      <c r="D101" s="133"/>
      <c r="E101" s="12" t="s">
        <v>91</v>
      </c>
      <c r="F101" s="26"/>
      <c r="G101" s="5">
        <v>2</v>
      </c>
      <c r="H101" s="5"/>
      <c r="I101" s="5">
        <v>2</v>
      </c>
      <c r="J101" s="5"/>
      <c r="K101" s="17"/>
    </row>
    <row r="102" spans="1:11" x14ac:dyDescent="0.15">
      <c r="A102" s="102"/>
      <c r="B102" s="149"/>
      <c r="C102" s="149"/>
      <c r="D102" s="133"/>
      <c r="E102" s="12" t="s">
        <v>88</v>
      </c>
      <c r="F102" s="26"/>
      <c r="G102" s="5">
        <v>2</v>
      </c>
      <c r="H102" s="5"/>
      <c r="I102" s="5">
        <v>1</v>
      </c>
      <c r="J102" s="5"/>
      <c r="K102" s="17"/>
    </row>
    <row r="103" spans="1:11" x14ac:dyDescent="0.15">
      <c r="A103" s="102"/>
      <c r="B103" s="149"/>
      <c r="C103" s="149"/>
      <c r="D103" s="133"/>
      <c r="E103" s="12" t="s">
        <v>89</v>
      </c>
      <c r="F103" s="26"/>
      <c r="G103" s="5">
        <v>2</v>
      </c>
      <c r="H103" s="5"/>
      <c r="I103" s="5">
        <v>2</v>
      </c>
      <c r="J103" s="5"/>
      <c r="K103" s="17"/>
    </row>
    <row r="104" spans="1:11" x14ac:dyDescent="0.15">
      <c r="A104" s="102"/>
      <c r="B104" s="149"/>
      <c r="C104" s="149"/>
      <c r="D104" s="133"/>
      <c r="E104" s="12" t="s">
        <v>127</v>
      </c>
      <c r="F104" s="26"/>
      <c r="G104" s="5">
        <v>2</v>
      </c>
      <c r="H104" s="5"/>
      <c r="I104" s="5">
        <v>2</v>
      </c>
      <c r="J104" s="5"/>
      <c r="K104" s="17"/>
    </row>
    <row r="105" spans="1:11" x14ac:dyDescent="0.15">
      <c r="A105" s="102"/>
      <c r="B105" s="149"/>
      <c r="C105" s="149"/>
      <c r="D105" s="133"/>
      <c r="E105" s="12" t="s">
        <v>92</v>
      </c>
      <c r="F105" s="26"/>
      <c r="G105" s="5">
        <v>3</v>
      </c>
      <c r="H105" s="5"/>
      <c r="I105" s="5">
        <v>1</v>
      </c>
      <c r="J105" s="5"/>
      <c r="K105" s="17"/>
    </row>
    <row r="106" spans="1:11" x14ac:dyDescent="0.15">
      <c r="A106" s="102"/>
      <c r="B106" s="149"/>
      <c r="C106" s="149"/>
      <c r="D106" s="133"/>
      <c r="E106" s="12" t="s">
        <v>93</v>
      </c>
      <c r="F106" s="26"/>
      <c r="G106" s="5">
        <v>3</v>
      </c>
      <c r="H106" s="5"/>
      <c r="I106" s="5">
        <v>1</v>
      </c>
      <c r="J106" s="5"/>
      <c r="K106" s="17"/>
    </row>
    <row r="107" spans="1:11" x14ac:dyDescent="0.15">
      <c r="A107" s="102"/>
      <c r="B107" s="149"/>
      <c r="C107" s="149"/>
      <c r="D107" s="133"/>
      <c r="E107" s="12" t="s">
        <v>94</v>
      </c>
      <c r="F107" s="26"/>
      <c r="G107" s="5">
        <v>3</v>
      </c>
      <c r="H107" s="5"/>
      <c r="I107" s="5">
        <v>2</v>
      </c>
      <c r="J107" s="5"/>
      <c r="K107" s="17"/>
    </row>
    <row r="108" spans="1:11" x14ac:dyDescent="0.15">
      <c r="A108" s="102"/>
      <c r="B108" s="149"/>
      <c r="C108" s="149"/>
      <c r="D108" s="133"/>
      <c r="E108" s="12" t="s">
        <v>161</v>
      </c>
      <c r="F108" s="26"/>
      <c r="G108" s="5">
        <v>3</v>
      </c>
      <c r="H108" s="5"/>
      <c r="I108" s="5">
        <v>2</v>
      </c>
      <c r="J108" s="5"/>
      <c r="K108" s="17"/>
    </row>
    <row r="109" spans="1:11" x14ac:dyDescent="0.15">
      <c r="A109" s="102"/>
      <c r="B109" s="149"/>
      <c r="C109" s="149"/>
      <c r="D109" s="133"/>
      <c r="E109" s="12" t="s">
        <v>142</v>
      </c>
      <c r="F109" s="26"/>
      <c r="G109" s="5">
        <v>3</v>
      </c>
      <c r="H109" s="5"/>
      <c r="I109" s="5">
        <v>2</v>
      </c>
      <c r="J109" s="5"/>
      <c r="K109" s="41"/>
    </row>
    <row r="110" spans="1:11" x14ac:dyDescent="0.15">
      <c r="A110" s="102"/>
      <c r="B110" s="149"/>
      <c r="C110" s="149"/>
      <c r="D110" s="133"/>
      <c r="E110" s="12" t="s">
        <v>129</v>
      </c>
      <c r="F110" s="26"/>
      <c r="G110" s="5">
        <v>3</v>
      </c>
      <c r="H110" s="5"/>
      <c r="I110" s="5">
        <v>2</v>
      </c>
      <c r="J110" s="5"/>
      <c r="K110" s="17"/>
    </row>
    <row r="111" spans="1:11" x14ac:dyDescent="0.15">
      <c r="A111" s="102"/>
      <c r="B111" s="149"/>
      <c r="C111" s="149"/>
      <c r="D111" s="133"/>
      <c r="E111" s="12" t="s">
        <v>95</v>
      </c>
      <c r="F111" s="26"/>
      <c r="G111" s="5">
        <v>3</v>
      </c>
      <c r="H111" s="5"/>
      <c r="I111" s="5">
        <v>2</v>
      </c>
      <c r="J111" s="5"/>
      <c r="K111" s="17"/>
    </row>
    <row r="112" spans="1:11" x14ac:dyDescent="0.15">
      <c r="A112" s="102"/>
      <c r="B112" s="149"/>
      <c r="C112" s="149"/>
      <c r="D112" s="133"/>
      <c r="E112" s="12" t="s">
        <v>128</v>
      </c>
      <c r="F112" s="26"/>
      <c r="G112" s="5">
        <v>3</v>
      </c>
      <c r="H112" s="5"/>
      <c r="I112" s="5">
        <v>2</v>
      </c>
      <c r="J112" s="5"/>
      <c r="K112" s="17"/>
    </row>
    <row r="113" spans="1:11" x14ac:dyDescent="0.15">
      <c r="A113" s="102"/>
      <c r="B113" s="149"/>
      <c r="C113" s="150"/>
      <c r="D113" s="134"/>
      <c r="E113" s="20" t="s">
        <v>96</v>
      </c>
      <c r="F113" s="27"/>
      <c r="G113" s="52">
        <v>3</v>
      </c>
      <c r="H113" s="52"/>
      <c r="I113" s="52">
        <v>2</v>
      </c>
      <c r="J113" s="52"/>
      <c r="K113" s="33"/>
    </row>
    <row r="114" spans="1:11" ht="13.15" customHeight="1" x14ac:dyDescent="0.15">
      <c r="A114" s="102"/>
      <c r="B114" s="149"/>
      <c r="C114" s="148" t="s">
        <v>140</v>
      </c>
      <c r="D114" s="155" t="s">
        <v>210</v>
      </c>
      <c r="E114" s="12" t="s">
        <v>179</v>
      </c>
      <c r="F114" s="26"/>
      <c r="G114" s="5">
        <v>3</v>
      </c>
      <c r="H114" s="5"/>
      <c r="I114" s="5">
        <v>2</v>
      </c>
      <c r="J114" s="5"/>
      <c r="K114" s="17"/>
    </row>
    <row r="115" spans="1:11" ht="13.15" customHeight="1" x14ac:dyDescent="0.15">
      <c r="A115" s="102"/>
      <c r="B115" s="149"/>
      <c r="C115" s="149"/>
      <c r="D115" s="156"/>
      <c r="E115" s="12" t="s">
        <v>180</v>
      </c>
      <c r="F115" s="26"/>
      <c r="G115" s="5">
        <v>3</v>
      </c>
      <c r="H115" s="5"/>
      <c r="I115" s="5">
        <v>2</v>
      </c>
      <c r="J115" s="5"/>
      <c r="K115" s="17"/>
    </row>
    <row r="116" spans="1:11" ht="13.15" customHeight="1" x14ac:dyDescent="0.15">
      <c r="A116" s="102"/>
      <c r="B116" s="149"/>
      <c r="C116" s="149"/>
      <c r="D116" s="156"/>
      <c r="E116" s="12" t="s">
        <v>173</v>
      </c>
      <c r="F116" s="26"/>
      <c r="G116" s="5">
        <v>3</v>
      </c>
      <c r="H116" s="5"/>
      <c r="I116" s="5">
        <v>2</v>
      </c>
      <c r="J116" s="5"/>
      <c r="K116" s="17"/>
    </row>
    <row r="117" spans="1:11" ht="13.15" customHeight="1" x14ac:dyDescent="0.15">
      <c r="A117" s="102"/>
      <c r="B117" s="149"/>
      <c r="C117" s="149"/>
      <c r="D117" s="156"/>
      <c r="E117" s="12" t="s">
        <v>174</v>
      </c>
      <c r="F117" s="26"/>
      <c r="G117" s="5">
        <v>3</v>
      </c>
      <c r="H117" s="5"/>
      <c r="I117" s="5">
        <v>2</v>
      </c>
      <c r="J117" s="5"/>
      <c r="K117" s="17"/>
    </row>
    <row r="118" spans="1:11" ht="13.15" customHeight="1" x14ac:dyDescent="0.15">
      <c r="A118" s="102"/>
      <c r="B118" s="149"/>
      <c r="C118" s="149"/>
      <c r="D118" s="156"/>
      <c r="E118" s="12" t="s">
        <v>181</v>
      </c>
      <c r="F118" s="26"/>
      <c r="G118" s="5">
        <v>3</v>
      </c>
      <c r="H118" s="5"/>
      <c r="I118" s="5">
        <v>2</v>
      </c>
      <c r="J118" s="5"/>
      <c r="K118" s="17"/>
    </row>
    <row r="119" spans="1:11" ht="13.15" customHeight="1" x14ac:dyDescent="0.15">
      <c r="A119" s="102"/>
      <c r="B119" s="149"/>
      <c r="C119" s="149"/>
      <c r="D119" s="156"/>
      <c r="E119" s="12" t="s">
        <v>175</v>
      </c>
      <c r="F119" s="26"/>
      <c r="G119" s="5">
        <v>3</v>
      </c>
      <c r="H119" s="5"/>
      <c r="I119" s="5">
        <v>2</v>
      </c>
      <c r="J119" s="5"/>
      <c r="K119" s="17"/>
    </row>
    <row r="120" spans="1:11" ht="13.15" customHeight="1" x14ac:dyDescent="0.15">
      <c r="A120" s="102"/>
      <c r="B120" s="149"/>
      <c r="C120" s="149"/>
      <c r="D120" s="156"/>
      <c r="E120" s="12" t="s">
        <v>177</v>
      </c>
      <c r="F120" s="26"/>
      <c r="G120" s="5">
        <v>3</v>
      </c>
      <c r="H120" s="5"/>
      <c r="I120" s="5">
        <v>2</v>
      </c>
      <c r="J120" s="5"/>
      <c r="K120" s="17"/>
    </row>
    <row r="121" spans="1:11" ht="13.15" customHeight="1" x14ac:dyDescent="0.15">
      <c r="A121" s="102"/>
      <c r="B121" s="149"/>
      <c r="C121" s="149"/>
      <c r="D121" s="156"/>
      <c r="E121" s="12" t="s">
        <v>178</v>
      </c>
      <c r="F121" s="16"/>
      <c r="G121" s="5">
        <v>3</v>
      </c>
      <c r="H121" s="5"/>
      <c r="I121" s="5">
        <v>4</v>
      </c>
      <c r="J121" s="5"/>
      <c r="K121" s="17"/>
    </row>
    <row r="122" spans="1:11" ht="13.15" customHeight="1" x14ac:dyDescent="0.15">
      <c r="A122" s="102"/>
      <c r="B122" s="149"/>
      <c r="C122" s="149"/>
      <c r="D122" s="156"/>
      <c r="E122" s="12" t="s">
        <v>176</v>
      </c>
      <c r="F122" s="26"/>
      <c r="G122" s="5">
        <v>3</v>
      </c>
      <c r="H122" s="5"/>
      <c r="I122" s="5">
        <v>4</v>
      </c>
      <c r="J122" s="5"/>
      <c r="K122" s="17"/>
    </row>
    <row r="123" spans="1:11" ht="13.15" customHeight="1" x14ac:dyDescent="0.15">
      <c r="A123" s="102"/>
      <c r="B123" s="149"/>
      <c r="C123" s="149"/>
      <c r="D123" s="156"/>
      <c r="E123" s="12" t="s">
        <v>170</v>
      </c>
      <c r="F123" s="26"/>
      <c r="G123" s="5">
        <v>3</v>
      </c>
      <c r="H123" s="5"/>
      <c r="I123" s="5">
        <v>2</v>
      </c>
      <c r="J123" s="5"/>
      <c r="K123" s="17"/>
    </row>
    <row r="124" spans="1:11" ht="13.15" customHeight="1" x14ac:dyDescent="0.15">
      <c r="A124" s="102"/>
      <c r="B124" s="149"/>
      <c r="C124" s="149"/>
      <c r="D124" s="156"/>
      <c r="E124" s="12" t="s">
        <v>130</v>
      </c>
      <c r="F124" s="26"/>
      <c r="G124" s="5">
        <v>3</v>
      </c>
      <c r="H124" s="5"/>
      <c r="I124" s="5">
        <v>2</v>
      </c>
      <c r="J124" s="5"/>
      <c r="K124" s="17"/>
    </row>
    <row r="125" spans="1:11" ht="13.15" customHeight="1" x14ac:dyDescent="0.15">
      <c r="A125" s="102"/>
      <c r="B125" s="149"/>
      <c r="C125" s="149"/>
      <c r="D125" s="156"/>
      <c r="E125" s="12" t="s">
        <v>214</v>
      </c>
      <c r="F125" s="26"/>
      <c r="G125" s="5">
        <v>3</v>
      </c>
      <c r="H125" s="5"/>
      <c r="I125" s="5">
        <v>2</v>
      </c>
      <c r="J125" s="5"/>
      <c r="K125" s="17"/>
    </row>
    <row r="126" spans="1:11" ht="13.15" customHeight="1" x14ac:dyDescent="0.15">
      <c r="A126" s="102"/>
      <c r="B126" s="149"/>
      <c r="C126" s="149"/>
      <c r="D126" s="156"/>
      <c r="E126" s="12" t="s">
        <v>113</v>
      </c>
      <c r="F126" s="26"/>
      <c r="G126" s="5">
        <v>3</v>
      </c>
      <c r="H126" s="5"/>
      <c r="I126" s="5">
        <v>2</v>
      </c>
      <c r="J126" s="5"/>
      <c r="K126" s="17"/>
    </row>
    <row r="127" spans="1:11" ht="13.15" customHeight="1" x14ac:dyDescent="0.15">
      <c r="A127" s="102"/>
      <c r="B127" s="149"/>
      <c r="C127" s="149"/>
      <c r="D127" s="156"/>
      <c r="E127" s="12" t="s">
        <v>182</v>
      </c>
      <c r="F127" s="26"/>
      <c r="G127" s="5">
        <v>3</v>
      </c>
      <c r="H127" s="5"/>
      <c r="I127" s="5">
        <v>2</v>
      </c>
      <c r="J127" s="5"/>
      <c r="K127" s="17"/>
    </row>
    <row r="128" spans="1:11" ht="13.15" customHeight="1" x14ac:dyDescent="0.15">
      <c r="A128" s="102"/>
      <c r="B128" s="149"/>
      <c r="C128" s="149"/>
      <c r="D128" s="156"/>
      <c r="E128" s="12" t="s">
        <v>183</v>
      </c>
      <c r="F128" s="26"/>
      <c r="G128" s="5">
        <v>3</v>
      </c>
      <c r="H128" s="5"/>
      <c r="I128" s="5">
        <v>2</v>
      </c>
      <c r="J128" s="5"/>
      <c r="K128" s="17"/>
    </row>
    <row r="129" spans="1:16" ht="13.15" customHeight="1" x14ac:dyDescent="0.15">
      <c r="A129" s="102"/>
      <c r="B129" s="149"/>
      <c r="C129" s="149"/>
      <c r="D129" s="156"/>
      <c r="E129" s="12" t="s">
        <v>184</v>
      </c>
      <c r="F129" s="26"/>
      <c r="G129" s="5">
        <v>3</v>
      </c>
      <c r="H129" s="5"/>
      <c r="I129" s="5">
        <v>2</v>
      </c>
      <c r="J129" s="5"/>
      <c r="K129" s="17"/>
    </row>
    <row r="130" spans="1:16" ht="13.15" customHeight="1" x14ac:dyDescent="0.15">
      <c r="A130" s="102"/>
      <c r="B130" s="149"/>
      <c r="C130" s="149"/>
      <c r="D130" s="156"/>
      <c r="E130" s="12" t="s">
        <v>109</v>
      </c>
      <c r="F130" s="26"/>
      <c r="G130" s="5">
        <v>3</v>
      </c>
      <c r="H130" s="5"/>
      <c r="I130" s="5">
        <v>2</v>
      </c>
      <c r="J130" s="5"/>
      <c r="K130" s="17"/>
    </row>
    <row r="131" spans="1:16" ht="13.15" customHeight="1" x14ac:dyDescent="0.15">
      <c r="A131" s="102"/>
      <c r="B131" s="149"/>
      <c r="C131" s="149"/>
      <c r="D131" s="156"/>
      <c r="E131" s="12" t="s">
        <v>188</v>
      </c>
      <c r="F131" s="26"/>
      <c r="G131" s="5">
        <v>3</v>
      </c>
      <c r="H131" s="5"/>
      <c r="I131" s="5">
        <v>2</v>
      </c>
      <c r="J131" s="5"/>
      <c r="K131" s="17"/>
    </row>
    <row r="132" spans="1:16" ht="13.15" customHeight="1" x14ac:dyDescent="0.15">
      <c r="A132" s="102"/>
      <c r="B132" s="149"/>
      <c r="C132" s="149"/>
      <c r="D132" s="156"/>
      <c r="E132" s="12" t="s">
        <v>186</v>
      </c>
      <c r="F132" s="26"/>
      <c r="G132" s="5">
        <v>3</v>
      </c>
      <c r="H132" s="5"/>
      <c r="I132" s="5">
        <v>2</v>
      </c>
      <c r="J132" s="5"/>
      <c r="K132" s="58"/>
    </row>
    <row r="133" spans="1:16" ht="13.15" customHeight="1" x14ac:dyDescent="0.15">
      <c r="A133" s="102"/>
      <c r="B133" s="149"/>
      <c r="C133" s="149"/>
      <c r="D133" s="156"/>
      <c r="E133" s="12" t="s">
        <v>187</v>
      </c>
      <c r="F133" s="26"/>
      <c r="G133" s="16">
        <v>3</v>
      </c>
      <c r="H133" s="5"/>
      <c r="I133" s="5">
        <v>2</v>
      </c>
      <c r="J133" s="5"/>
      <c r="K133" s="58"/>
    </row>
    <row r="134" spans="1:16" ht="13.15" customHeight="1" x14ac:dyDescent="0.15">
      <c r="A134" s="102"/>
      <c r="B134" s="149"/>
      <c r="C134" s="149"/>
      <c r="D134" s="157"/>
      <c r="E134" s="20" t="s">
        <v>185</v>
      </c>
      <c r="F134" s="27"/>
      <c r="G134" s="52">
        <v>3</v>
      </c>
      <c r="H134" s="52"/>
      <c r="I134" s="52">
        <v>2</v>
      </c>
      <c r="J134" s="52"/>
      <c r="K134" s="33"/>
    </row>
    <row r="135" spans="1:16" ht="13.15" customHeight="1" x14ac:dyDescent="0.15">
      <c r="A135" s="102"/>
      <c r="B135" s="149"/>
      <c r="C135" s="149"/>
      <c r="D135" s="155" t="s">
        <v>211</v>
      </c>
      <c r="E135" s="12" t="s">
        <v>197</v>
      </c>
      <c r="F135" s="26"/>
      <c r="G135" s="5">
        <v>3</v>
      </c>
      <c r="H135" s="5"/>
      <c r="I135" s="5">
        <v>2</v>
      </c>
      <c r="J135" s="5"/>
      <c r="K135" s="17"/>
    </row>
    <row r="136" spans="1:16" ht="13.15" customHeight="1" x14ac:dyDescent="0.15">
      <c r="A136" s="102"/>
      <c r="B136" s="149"/>
      <c r="C136" s="149"/>
      <c r="D136" s="156"/>
      <c r="E136" s="12" t="s">
        <v>208</v>
      </c>
      <c r="F136" s="26"/>
      <c r="G136" s="5">
        <v>3</v>
      </c>
      <c r="H136" s="5"/>
      <c r="I136" s="5">
        <v>2</v>
      </c>
      <c r="J136" s="5"/>
      <c r="K136" s="17"/>
    </row>
    <row r="137" spans="1:16" ht="13.15" customHeight="1" x14ac:dyDescent="0.15">
      <c r="A137" s="102"/>
      <c r="B137" s="149"/>
      <c r="C137" s="149"/>
      <c r="D137" s="156"/>
      <c r="E137" s="12" t="s">
        <v>115</v>
      </c>
      <c r="F137" s="26"/>
      <c r="G137" s="5">
        <v>3</v>
      </c>
      <c r="H137" s="5"/>
      <c r="I137" s="5">
        <v>2</v>
      </c>
      <c r="J137" s="5"/>
      <c r="K137" s="17"/>
    </row>
    <row r="138" spans="1:16" ht="13.15" customHeight="1" x14ac:dyDescent="0.15">
      <c r="A138" s="102"/>
      <c r="B138" s="149"/>
      <c r="C138" s="149"/>
      <c r="D138" s="156"/>
      <c r="E138" s="12" t="s">
        <v>116</v>
      </c>
      <c r="F138" s="26"/>
      <c r="G138" s="5">
        <v>3</v>
      </c>
      <c r="H138" s="5"/>
      <c r="I138" s="5">
        <v>2</v>
      </c>
      <c r="J138" s="5"/>
      <c r="K138" s="17"/>
    </row>
    <row r="139" spans="1:16" ht="13.15" customHeight="1" x14ac:dyDescent="0.15">
      <c r="A139" s="102"/>
      <c r="B139" s="149"/>
      <c r="C139" s="149"/>
      <c r="D139" s="156"/>
      <c r="E139" s="12" t="s">
        <v>192</v>
      </c>
      <c r="F139" s="26"/>
      <c r="G139" s="5">
        <v>3</v>
      </c>
      <c r="H139" s="5"/>
      <c r="I139" s="5">
        <v>2</v>
      </c>
      <c r="J139" s="5"/>
      <c r="K139" s="17"/>
    </row>
    <row r="140" spans="1:16" ht="13.15" customHeight="1" x14ac:dyDescent="0.15">
      <c r="A140" s="102"/>
      <c r="B140" s="149"/>
      <c r="C140" s="149"/>
      <c r="D140" s="156"/>
      <c r="E140" s="12" t="s">
        <v>114</v>
      </c>
      <c r="F140" s="26"/>
      <c r="G140" s="5">
        <v>3</v>
      </c>
      <c r="H140" s="5"/>
      <c r="I140" s="5">
        <v>2</v>
      </c>
      <c r="J140" s="5"/>
      <c r="K140" s="17"/>
    </row>
    <row r="141" spans="1:16" ht="13.15" customHeight="1" x14ac:dyDescent="0.15">
      <c r="A141" s="102"/>
      <c r="B141" s="149"/>
      <c r="C141" s="149"/>
      <c r="D141" s="156"/>
      <c r="E141" s="12" t="s">
        <v>198</v>
      </c>
      <c r="F141" s="26"/>
      <c r="G141" s="5">
        <v>3</v>
      </c>
      <c r="H141" s="5"/>
      <c r="I141" s="5">
        <v>2</v>
      </c>
      <c r="J141" s="5"/>
      <c r="K141" s="17"/>
      <c r="L141" s="30"/>
      <c r="M141" s="30"/>
      <c r="N141" s="30"/>
      <c r="O141" s="30"/>
      <c r="P141" s="30"/>
    </row>
    <row r="142" spans="1:16" ht="13.15" customHeight="1" x14ac:dyDescent="0.15">
      <c r="A142" s="102"/>
      <c r="B142" s="149"/>
      <c r="C142" s="149"/>
      <c r="D142" s="156"/>
      <c r="E142" s="12" t="s">
        <v>193</v>
      </c>
      <c r="F142" s="26"/>
      <c r="G142" s="5">
        <v>3</v>
      </c>
      <c r="H142" s="5"/>
      <c r="I142" s="5">
        <v>2</v>
      </c>
      <c r="J142" s="5"/>
      <c r="K142" s="17"/>
    </row>
    <row r="143" spans="1:16" ht="13.15" customHeight="1" x14ac:dyDescent="0.15">
      <c r="A143" s="102"/>
      <c r="B143" s="149"/>
      <c r="C143" s="149"/>
      <c r="D143" s="156"/>
      <c r="E143" s="12" t="s">
        <v>194</v>
      </c>
      <c r="F143" s="26"/>
      <c r="G143" s="5">
        <v>4</v>
      </c>
      <c r="H143" s="5"/>
      <c r="I143" s="5">
        <v>2</v>
      </c>
      <c r="J143" s="5"/>
      <c r="K143" s="17"/>
    </row>
    <row r="144" spans="1:16" ht="13.15" customHeight="1" x14ac:dyDescent="0.15">
      <c r="A144" s="102"/>
      <c r="B144" s="149"/>
      <c r="C144" s="149"/>
      <c r="D144" s="156"/>
      <c r="E144" s="12" t="s">
        <v>169</v>
      </c>
      <c r="F144" s="26"/>
      <c r="G144" s="5">
        <v>3</v>
      </c>
      <c r="H144" s="5"/>
      <c r="I144" s="5">
        <v>2</v>
      </c>
      <c r="J144" s="5"/>
      <c r="K144" s="17"/>
    </row>
    <row r="145" spans="1:16" ht="13.15" customHeight="1" x14ac:dyDescent="0.15">
      <c r="A145" s="102"/>
      <c r="B145" s="149"/>
      <c r="C145" s="149"/>
      <c r="D145" s="156"/>
      <c r="E145" s="12" t="s">
        <v>195</v>
      </c>
      <c r="F145" s="26"/>
      <c r="G145" s="5">
        <v>3</v>
      </c>
      <c r="H145" s="5"/>
      <c r="I145" s="5">
        <v>2</v>
      </c>
      <c r="J145" s="5"/>
      <c r="K145" s="17"/>
    </row>
    <row r="146" spans="1:16" ht="13.15" customHeight="1" x14ac:dyDescent="0.15">
      <c r="A146" s="102"/>
      <c r="B146" s="149"/>
      <c r="C146" s="149"/>
      <c r="D146" s="156"/>
      <c r="E146" s="12" t="s">
        <v>196</v>
      </c>
      <c r="F146" s="26"/>
      <c r="G146" s="5">
        <v>3</v>
      </c>
      <c r="H146" s="5"/>
      <c r="I146" s="5">
        <v>2</v>
      </c>
      <c r="J146" s="5"/>
      <c r="K146" s="17"/>
    </row>
    <row r="147" spans="1:16" ht="13.15" customHeight="1" x14ac:dyDescent="0.15">
      <c r="A147" s="102"/>
      <c r="B147" s="149"/>
      <c r="C147" s="149"/>
      <c r="D147" s="156"/>
      <c r="E147" s="12" t="s">
        <v>110</v>
      </c>
      <c r="F147" s="26"/>
      <c r="G147" s="5">
        <v>3</v>
      </c>
      <c r="H147" s="5"/>
      <c r="I147" s="5">
        <v>2</v>
      </c>
      <c r="J147" s="5"/>
      <c r="K147" s="17"/>
    </row>
    <row r="148" spans="1:16" ht="13.15" customHeight="1" x14ac:dyDescent="0.15">
      <c r="A148" s="102"/>
      <c r="B148" s="149"/>
      <c r="C148" s="149"/>
      <c r="D148" s="156"/>
      <c r="E148" s="12" t="s">
        <v>199</v>
      </c>
      <c r="F148" s="26"/>
      <c r="G148" s="5">
        <v>3</v>
      </c>
      <c r="H148" s="5"/>
      <c r="I148" s="5">
        <v>2</v>
      </c>
      <c r="J148" s="5"/>
      <c r="K148" s="17"/>
      <c r="L148" s="30"/>
      <c r="M148" s="30"/>
      <c r="N148" s="30"/>
      <c r="O148" s="30"/>
      <c r="P148" s="30"/>
    </row>
    <row r="149" spans="1:16" ht="13.15" customHeight="1" x14ac:dyDescent="0.15">
      <c r="A149" s="102"/>
      <c r="B149" s="149"/>
      <c r="C149" s="149"/>
      <c r="D149" s="156"/>
      <c r="E149" s="12" t="s">
        <v>111</v>
      </c>
      <c r="F149" s="26"/>
      <c r="G149" s="5">
        <v>3</v>
      </c>
      <c r="H149" s="5"/>
      <c r="I149" s="5">
        <v>2</v>
      </c>
      <c r="J149" s="5"/>
      <c r="K149" s="17"/>
      <c r="L149" s="31"/>
      <c r="M149" s="31"/>
      <c r="N149" s="32"/>
      <c r="O149" s="30"/>
      <c r="P149" s="30"/>
    </row>
    <row r="150" spans="1:16" ht="13.15" customHeight="1" x14ac:dyDescent="0.15">
      <c r="A150" s="102"/>
      <c r="B150" s="149"/>
      <c r="C150" s="149"/>
      <c r="D150" s="156"/>
      <c r="E150" s="59" t="s">
        <v>200</v>
      </c>
      <c r="F150" s="60"/>
      <c r="G150" s="5">
        <v>3</v>
      </c>
      <c r="H150" s="61"/>
      <c r="I150" s="61">
        <v>2</v>
      </c>
      <c r="J150" s="61"/>
      <c r="K150" s="62"/>
      <c r="L150" s="31"/>
      <c r="M150" s="31"/>
      <c r="N150" s="32"/>
      <c r="O150" s="30"/>
      <c r="P150" s="30"/>
    </row>
    <row r="151" spans="1:16" ht="13.15" customHeight="1" x14ac:dyDescent="0.15">
      <c r="A151" s="102"/>
      <c r="B151" s="149"/>
      <c r="C151" s="149"/>
      <c r="D151" s="156"/>
      <c r="E151" s="59" t="s">
        <v>201</v>
      </c>
      <c r="F151" s="26"/>
      <c r="G151" s="63">
        <v>3</v>
      </c>
      <c r="H151" s="61"/>
      <c r="I151" s="61">
        <v>2</v>
      </c>
      <c r="J151" s="61"/>
      <c r="K151" s="62"/>
      <c r="L151" s="31"/>
      <c r="M151" s="31"/>
      <c r="N151" s="32"/>
      <c r="O151" s="30"/>
      <c r="P151" s="30"/>
    </row>
    <row r="152" spans="1:16" ht="13.15" customHeight="1" x14ac:dyDescent="0.15">
      <c r="A152" s="102"/>
      <c r="B152" s="149"/>
      <c r="C152" s="149"/>
      <c r="D152" s="156"/>
      <c r="E152" s="59" t="s">
        <v>213</v>
      </c>
      <c r="F152" s="26"/>
      <c r="G152" s="63">
        <v>3</v>
      </c>
      <c r="H152" s="61"/>
      <c r="I152" s="61">
        <v>2</v>
      </c>
      <c r="J152" s="61"/>
      <c r="K152" s="62"/>
      <c r="L152" s="31"/>
      <c r="M152" s="31"/>
      <c r="N152" s="32"/>
      <c r="O152" s="30"/>
      <c r="P152" s="30"/>
    </row>
    <row r="153" spans="1:16" ht="13.15" customHeight="1" x14ac:dyDescent="0.15">
      <c r="A153" s="102"/>
      <c r="B153" s="149"/>
      <c r="C153" s="149"/>
      <c r="D153" s="156"/>
      <c r="E153" s="12" t="s">
        <v>202</v>
      </c>
      <c r="F153" s="26"/>
      <c r="G153" s="64">
        <v>3</v>
      </c>
      <c r="H153" s="5"/>
      <c r="I153" s="5">
        <v>2</v>
      </c>
      <c r="J153" s="5"/>
      <c r="K153" s="58"/>
      <c r="L153" s="31"/>
      <c r="M153" s="31"/>
      <c r="N153" s="32"/>
      <c r="O153" s="30"/>
      <c r="P153" s="30"/>
    </row>
    <row r="154" spans="1:16" ht="13.15" customHeight="1" x14ac:dyDescent="0.15">
      <c r="A154" s="102"/>
      <c r="B154" s="149"/>
      <c r="C154" s="149"/>
      <c r="D154" s="156"/>
      <c r="E154" s="12" t="s">
        <v>117</v>
      </c>
      <c r="F154" s="26"/>
      <c r="G154" s="16">
        <v>3</v>
      </c>
      <c r="H154" s="5"/>
      <c r="I154" s="5">
        <v>2</v>
      </c>
      <c r="J154" s="5"/>
      <c r="K154" s="17"/>
      <c r="L154" s="31"/>
      <c r="M154" s="31"/>
      <c r="N154" s="32"/>
      <c r="O154" s="30"/>
      <c r="P154" s="30"/>
    </row>
    <row r="155" spans="1:16" ht="13.15" customHeight="1" x14ac:dyDescent="0.15">
      <c r="A155" s="102"/>
      <c r="B155" s="149"/>
      <c r="C155" s="149"/>
      <c r="D155" s="157"/>
      <c r="E155" s="20" t="s">
        <v>112</v>
      </c>
      <c r="F155" s="27"/>
      <c r="G155" s="52">
        <v>3</v>
      </c>
      <c r="H155" s="52"/>
      <c r="I155" s="52">
        <v>2</v>
      </c>
      <c r="J155" s="52"/>
      <c r="K155" s="33"/>
      <c r="L155" s="31"/>
      <c r="M155" s="31"/>
      <c r="N155" s="32"/>
      <c r="O155" s="30"/>
      <c r="P155" s="30"/>
    </row>
    <row r="156" spans="1:16" ht="13.15" customHeight="1" x14ac:dyDescent="0.15">
      <c r="A156" s="102"/>
      <c r="B156" s="149"/>
      <c r="C156" s="149"/>
      <c r="D156" s="132" t="s">
        <v>63</v>
      </c>
      <c r="E156" s="12" t="s">
        <v>97</v>
      </c>
      <c r="F156" s="26"/>
      <c r="G156" s="5">
        <v>2</v>
      </c>
      <c r="H156" s="5"/>
      <c r="I156" s="5">
        <v>2</v>
      </c>
      <c r="J156" s="5"/>
      <c r="K156" s="10"/>
    </row>
    <row r="157" spans="1:16" x14ac:dyDescent="0.15">
      <c r="A157" s="102"/>
      <c r="B157" s="149"/>
      <c r="C157" s="149"/>
      <c r="D157" s="133"/>
      <c r="E157" s="12" t="s">
        <v>98</v>
      </c>
      <c r="F157" s="26"/>
      <c r="G157" s="5">
        <v>2</v>
      </c>
      <c r="H157" s="5"/>
      <c r="I157" s="5">
        <v>2</v>
      </c>
      <c r="J157" s="5"/>
      <c r="K157" s="10"/>
    </row>
    <row r="158" spans="1:16" x14ac:dyDescent="0.15">
      <c r="A158" s="102"/>
      <c r="B158" s="149"/>
      <c r="C158" s="149"/>
      <c r="D158" s="133"/>
      <c r="E158" s="12" t="s">
        <v>99</v>
      </c>
      <c r="F158" s="26"/>
      <c r="G158" s="5">
        <v>2</v>
      </c>
      <c r="H158" s="5"/>
      <c r="I158" s="5">
        <v>2</v>
      </c>
      <c r="J158" s="5"/>
      <c r="K158" s="10"/>
    </row>
    <row r="159" spans="1:16" x14ac:dyDescent="0.15">
      <c r="A159" s="102"/>
      <c r="B159" s="149"/>
      <c r="C159" s="149"/>
      <c r="D159" s="133"/>
      <c r="E159" s="12" t="s">
        <v>100</v>
      </c>
      <c r="F159" s="26"/>
      <c r="G159" s="5">
        <v>2</v>
      </c>
      <c r="H159" s="5"/>
      <c r="I159" s="5">
        <v>2</v>
      </c>
      <c r="J159" s="5"/>
      <c r="K159" s="10"/>
    </row>
    <row r="160" spans="1:16" x14ac:dyDescent="0.15">
      <c r="A160" s="102"/>
      <c r="B160" s="149"/>
      <c r="C160" s="149"/>
      <c r="D160" s="133"/>
      <c r="E160" s="12" t="s">
        <v>101</v>
      </c>
      <c r="F160" s="26"/>
      <c r="G160" s="5">
        <v>2</v>
      </c>
      <c r="H160" s="5"/>
      <c r="I160" s="5">
        <v>2</v>
      </c>
      <c r="J160" s="5"/>
      <c r="K160" s="10"/>
    </row>
    <row r="161" spans="1:16" x14ac:dyDescent="0.15">
      <c r="A161" s="102"/>
      <c r="B161" s="149"/>
      <c r="C161" s="149"/>
      <c r="D161" s="133"/>
      <c r="E161" s="12" t="s">
        <v>102</v>
      </c>
      <c r="F161" s="26"/>
      <c r="G161" s="5">
        <v>2</v>
      </c>
      <c r="H161" s="5"/>
      <c r="I161" s="5">
        <v>2</v>
      </c>
      <c r="J161" s="5"/>
      <c r="K161" s="10"/>
    </row>
    <row r="162" spans="1:16" x14ac:dyDescent="0.15">
      <c r="A162" s="102"/>
      <c r="B162" s="149"/>
      <c r="C162" s="149"/>
      <c r="D162" s="133"/>
      <c r="E162" s="12" t="s">
        <v>103</v>
      </c>
      <c r="F162" s="26"/>
      <c r="G162" s="5">
        <v>3</v>
      </c>
      <c r="H162" s="5"/>
      <c r="I162" s="5">
        <v>2</v>
      </c>
      <c r="J162" s="5"/>
      <c r="K162" s="10"/>
    </row>
    <row r="163" spans="1:16" x14ac:dyDescent="0.15">
      <c r="A163" s="102"/>
      <c r="B163" s="149"/>
      <c r="C163" s="149"/>
      <c r="D163" s="133"/>
      <c r="E163" s="144" t="s">
        <v>104</v>
      </c>
      <c r="F163" s="145"/>
      <c r="G163" s="5">
        <v>3</v>
      </c>
      <c r="H163" s="5"/>
      <c r="I163" s="5">
        <v>2</v>
      </c>
      <c r="J163" s="5"/>
      <c r="K163" s="10"/>
    </row>
    <row r="164" spans="1:16" x14ac:dyDescent="0.15">
      <c r="A164" s="102"/>
      <c r="B164" s="149"/>
      <c r="C164" s="149"/>
      <c r="D164" s="133"/>
      <c r="E164" s="12" t="s">
        <v>105</v>
      </c>
      <c r="F164" s="26"/>
      <c r="G164" s="5">
        <v>3</v>
      </c>
      <c r="H164" s="5"/>
      <c r="I164" s="5">
        <v>2</v>
      </c>
      <c r="J164" s="5"/>
      <c r="K164" s="10"/>
    </row>
    <row r="165" spans="1:16" x14ac:dyDescent="0.15">
      <c r="A165" s="102"/>
      <c r="B165" s="149"/>
      <c r="C165" s="149"/>
      <c r="D165" s="133"/>
      <c r="E165" s="144" t="s">
        <v>106</v>
      </c>
      <c r="F165" s="145"/>
      <c r="G165" s="5">
        <v>3</v>
      </c>
      <c r="H165" s="5"/>
      <c r="I165" s="5">
        <v>2</v>
      </c>
      <c r="J165" s="5"/>
      <c r="K165" s="10"/>
    </row>
    <row r="166" spans="1:16" x14ac:dyDescent="0.15">
      <c r="A166" s="102"/>
      <c r="B166" s="149"/>
      <c r="C166" s="149"/>
      <c r="D166" s="133"/>
      <c r="E166" s="144" t="s">
        <v>107</v>
      </c>
      <c r="F166" s="145"/>
      <c r="G166" s="5">
        <v>3</v>
      </c>
      <c r="H166" s="5"/>
      <c r="I166" s="5">
        <v>2</v>
      </c>
      <c r="J166" s="5"/>
      <c r="K166" s="10"/>
    </row>
    <row r="167" spans="1:16" x14ac:dyDescent="0.15">
      <c r="A167" s="102"/>
      <c r="B167" s="149"/>
      <c r="C167" s="149"/>
      <c r="D167" s="133"/>
      <c r="E167" s="144" t="s">
        <v>108</v>
      </c>
      <c r="F167" s="145"/>
      <c r="G167" s="5">
        <v>3</v>
      </c>
      <c r="H167" s="5"/>
      <c r="I167" s="5">
        <v>2</v>
      </c>
      <c r="J167" s="5"/>
      <c r="K167" s="10"/>
    </row>
    <row r="168" spans="1:16" x14ac:dyDescent="0.15">
      <c r="A168" s="102"/>
      <c r="B168" s="149"/>
      <c r="C168" s="149"/>
      <c r="D168" s="133"/>
      <c r="E168" s="12" t="s">
        <v>131</v>
      </c>
      <c r="F168" s="26"/>
      <c r="G168" s="5">
        <v>3</v>
      </c>
      <c r="H168" s="5"/>
      <c r="I168" s="5">
        <v>2</v>
      </c>
      <c r="J168" s="5"/>
      <c r="K168" s="10"/>
    </row>
    <row r="169" spans="1:16" x14ac:dyDescent="0.15">
      <c r="A169" s="102"/>
      <c r="B169" s="149"/>
      <c r="C169" s="149"/>
      <c r="D169" s="133"/>
      <c r="E169" s="12" t="s">
        <v>133</v>
      </c>
      <c r="F169" s="26"/>
      <c r="G169" s="5">
        <v>3</v>
      </c>
      <c r="H169" s="5"/>
      <c r="I169" s="5">
        <v>2</v>
      </c>
      <c r="J169" s="5"/>
      <c r="K169" s="10"/>
    </row>
    <row r="170" spans="1:16" x14ac:dyDescent="0.15">
      <c r="A170" s="102"/>
      <c r="B170" s="149"/>
      <c r="C170" s="149"/>
      <c r="D170" s="133"/>
      <c r="E170" s="12" t="s">
        <v>134</v>
      </c>
      <c r="F170" s="26"/>
      <c r="G170" s="5">
        <v>3</v>
      </c>
      <c r="H170" s="5"/>
      <c r="I170" s="5">
        <v>2</v>
      </c>
      <c r="J170" s="5"/>
      <c r="K170" s="17"/>
    </row>
    <row r="171" spans="1:16" ht="13.5" customHeight="1" x14ac:dyDescent="0.15">
      <c r="A171" s="102"/>
      <c r="B171" s="149"/>
      <c r="C171" s="149"/>
      <c r="D171" s="134"/>
      <c r="E171" s="20" t="s">
        <v>212</v>
      </c>
      <c r="F171" s="27"/>
      <c r="G171" s="52">
        <v>3</v>
      </c>
      <c r="H171" s="52"/>
      <c r="I171" s="52">
        <v>2</v>
      </c>
      <c r="J171" s="52"/>
      <c r="K171" s="33"/>
    </row>
    <row r="172" spans="1:16" x14ac:dyDescent="0.15">
      <c r="A172" s="102"/>
      <c r="B172" s="38"/>
      <c r="C172" s="47"/>
      <c r="D172" s="34"/>
      <c r="E172" s="95" t="s">
        <v>209</v>
      </c>
      <c r="F172" s="96"/>
      <c r="G172" s="48" t="s">
        <v>1</v>
      </c>
      <c r="H172" s="48">
        <f>SUM(H102:H171)</f>
        <v>0</v>
      </c>
      <c r="I172" s="48">
        <f>SUM(I90:I171)</f>
        <v>163</v>
      </c>
      <c r="J172" s="48">
        <f>SUM(J158:J171)</f>
        <v>0</v>
      </c>
      <c r="K172" s="67" t="s">
        <v>1</v>
      </c>
      <c r="L172" s="30"/>
      <c r="M172" s="30"/>
      <c r="N172" s="30"/>
      <c r="O172" s="30"/>
      <c r="P172" s="30"/>
    </row>
    <row r="173" spans="1:16" ht="24" customHeight="1" x14ac:dyDescent="0.15">
      <c r="A173" s="102"/>
      <c r="B173" s="104" t="s">
        <v>118</v>
      </c>
      <c r="C173" s="151"/>
      <c r="D173" s="151"/>
      <c r="E173" s="12" t="s">
        <v>136</v>
      </c>
      <c r="F173" s="26"/>
      <c r="G173" s="5">
        <v>2</v>
      </c>
      <c r="H173" s="5"/>
      <c r="I173" s="5">
        <v>2</v>
      </c>
      <c r="J173" s="5"/>
      <c r="K173" s="17"/>
    </row>
    <row r="174" spans="1:16" ht="24" customHeight="1" x14ac:dyDescent="0.15">
      <c r="A174" s="102"/>
      <c r="B174" s="106"/>
      <c r="C174" s="152"/>
      <c r="D174" s="152"/>
      <c r="E174" s="12" t="s">
        <v>135</v>
      </c>
      <c r="F174" s="26"/>
      <c r="G174" s="5">
        <v>2</v>
      </c>
      <c r="H174" s="5">
        <v>2</v>
      </c>
      <c r="I174" s="5"/>
      <c r="J174" s="5"/>
      <c r="K174" s="10"/>
    </row>
    <row r="175" spans="1:16" ht="24" customHeight="1" x14ac:dyDescent="0.15">
      <c r="A175" s="102"/>
      <c r="B175" s="106"/>
      <c r="C175" s="152"/>
      <c r="D175" s="152"/>
      <c r="E175" s="12" t="s">
        <v>148</v>
      </c>
      <c r="F175" s="26"/>
      <c r="G175" s="5">
        <v>3</v>
      </c>
      <c r="H175" s="5">
        <v>2</v>
      </c>
      <c r="I175" s="5"/>
      <c r="J175" s="5"/>
      <c r="K175" s="17"/>
    </row>
    <row r="176" spans="1:16" ht="24" customHeight="1" x14ac:dyDescent="0.15">
      <c r="A176" s="102"/>
      <c r="B176" s="106"/>
      <c r="C176" s="152"/>
      <c r="D176" s="152"/>
      <c r="E176" s="12" t="s">
        <v>149</v>
      </c>
      <c r="F176" s="26"/>
      <c r="G176" s="5">
        <v>3</v>
      </c>
      <c r="H176" s="5">
        <v>2</v>
      </c>
      <c r="I176" s="5"/>
      <c r="J176" s="5"/>
      <c r="K176" s="10"/>
    </row>
    <row r="177" spans="1:11" x14ac:dyDescent="0.15">
      <c r="A177" s="102"/>
      <c r="B177" s="153"/>
      <c r="C177" s="154"/>
      <c r="D177" s="154"/>
      <c r="E177" s="95" t="s">
        <v>153</v>
      </c>
      <c r="F177" s="96"/>
      <c r="G177" s="48" t="s">
        <v>1</v>
      </c>
      <c r="H177" s="48">
        <f>SUM(H173:H176)</f>
        <v>6</v>
      </c>
      <c r="I177" s="48">
        <f>SUM(I173:I176)</f>
        <v>2</v>
      </c>
      <c r="J177" s="48">
        <f>SUM(J173:J176)</f>
        <v>0</v>
      </c>
      <c r="K177" s="67" t="s">
        <v>1</v>
      </c>
    </row>
    <row r="178" spans="1:11" ht="13.5" customHeight="1" x14ac:dyDescent="0.15">
      <c r="A178" s="102"/>
      <c r="B178" s="161" t="s">
        <v>119</v>
      </c>
      <c r="C178" s="162"/>
      <c r="D178" s="162"/>
      <c r="E178" s="7" t="s">
        <v>143</v>
      </c>
      <c r="F178" s="56"/>
      <c r="G178" s="54">
        <v>3</v>
      </c>
      <c r="H178" s="54">
        <v>2</v>
      </c>
      <c r="I178" s="54"/>
      <c r="J178" s="54"/>
      <c r="K178" s="13"/>
    </row>
    <row r="179" spans="1:11" x14ac:dyDescent="0.15">
      <c r="A179" s="102"/>
      <c r="B179" s="161"/>
      <c r="C179" s="162"/>
      <c r="D179" s="162"/>
      <c r="E179" s="6" t="s">
        <v>119</v>
      </c>
      <c r="F179" s="25"/>
      <c r="G179" s="2">
        <v>4</v>
      </c>
      <c r="H179" s="2">
        <v>4</v>
      </c>
      <c r="I179" s="2"/>
      <c r="J179" s="2"/>
      <c r="K179" s="14"/>
    </row>
    <row r="180" spans="1:11" ht="14.25" thickBot="1" x14ac:dyDescent="0.2">
      <c r="A180" s="103"/>
      <c r="B180" s="163"/>
      <c r="C180" s="164"/>
      <c r="D180" s="164"/>
      <c r="E180" s="165" t="s">
        <v>154</v>
      </c>
      <c r="F180" s="166"/>
      <c r="G180" s="53" t="s">
        <v>1</v>
      </c>
      <c r="H180" s="53">
        <f>SUM(H178:H179)</f>
        <v>6</v>
      </c>
      <c r="I180" s="53">
        <f>SUM(I178:I179)</f>
        <v>0</v>
      </c>
      <c r="J180" s="53">
        <f>SUM(J178:J179)</f>
        <v>0</v>
      </c>
      <c r="K180" s="66" t="s">
        <v>1</v>
      </c>
    </row>
    <row r="181" spans="1:11" ht="18" customHeight="1" thickTop="1" x14ac:dyDescent="0.15">
      <c r="A181" s="167" t="s">
        <v>203</v>
      </c>
      <c r="B181" s="168"/>
      <c r="C181" s="168"/>
      <c r="D181" s="169"/>
      <c r="E181" s="169"/>
      <c r="F181" s="170"/>
      <c r="G181" s="1" t="s">
        <v>1</v>
      </c>
      <c r="H181" s="1">
        <f>SUM(H15+H24+H40+H89+H172+H177+H180)</f>
        <v>74</v>
      </c>
      <c r="I181" s="1">
        <f>SUM(I15+I24+I40+I89+I172+I177+I180)</f>
        <v>228</v>
      </c>
      <c r="J181" s="1">
        <f>SUM(J15+J24+J40+J89+J172+J177+J180)</f>
        <v>0</v>
      </c>
      <c r="K181" s="1" t="s">
        <v>1</v>
      </c>
    </row>
    <row r="182" spans="1:11" ht="15" customHeight="1" x14ac:dyDescent="0.15">
      <c r="A182" s="74" t="s">
        <v>0</v>
      </c>
      <c r="B182" s="75"/>
      <c r="C182" s="75"/>
      <c r="D182" s="77"/>
      <c r="E182" s="77"/>
      <c r="F182" s="77"/>
      <c r="G182" s="77"/>
      <c r="H182" s="77"/>
      <c r="I182" s="77"/>
      <c r="J182" s="77"/>
      <c r="K182" s="76"/>
    </row>
    <row r="183" spans="1:11" ht="44.25" customHeight="1" x14ac:dyDescent="0.15">
      <c r="A183" s="158" t="s">
        <v>120</v>
      </c>
      <c r="B183" s="159"/>
      <c r="C183" s="159"/>
      <c r="D183" s="159"/>
      <c r="E183" s="159"/>
      <c r="F183" s="159"/>
      <c r="G183" s="159"/>
      <c r="H183" s="159"/>
      <c r="I183" s="159"/>
      <c r="J183" s="159"/>
      <c r="K183" s="160"/>
    </row>
    <row r="184" spans="1:11" ht="24.6" customHeight="1" x14ac:dyDescent="0.15">
      <c r="A184" s="82" t="s">
        <v>121</v>
      </c>
      <c r="B184" s="80"/>
      <c r="C184" s="80"/>
      <c r="D184" s="80"/>
      <c r="E184" s="80"/>
      <c r="F184" s="80"/>
      <c r="G184" s="80"/>
      <c r="H184" s="80"/>
      <c r="I184" s="80"/>
      <c r="J184" s="80"/>
      <c r="K184" s="81"/>
    </row>
    <row r="185" spans="1:11" ht="34.9" customHeight="1" x14ac:dyDescent="0.15">
      <c r="A185" s="68"/>
      <c r="B185" s="69"/>
      <c r="C185" s="80" t="s">
        <v>141</v>
      </c>
      <c r="D185" s="80"/>
      <c r="E185" s="80"/>
      <c r="F185" s="80"/>
      <c r="G185" s="80"/>
      <c r="H185" s="80"/>
      <c r="I185" s="80"/>
      <c r="J185" s="80"/>
      <c r="K185" s="81"/>
    </row>
    <row r="186" spans="1:11" ht="57.6" customHeight="1" x14ac:dyDescent="0.15">
      <c r="A186" s="68"/>
      <c r="B186" s="69"/>
      <c r="C186" s="80" t="s">
        <v>122</v>
      </c>
      <c r="D186" s="80"/>
      <c r="E186" s="80"/>
      <c r="F186" s="80"/>
      <c r="G186" s="80"/>
      <c r="H186" s="80"/>
      <c r="I186" s="80"/>
      <c r="J186" s="80"/>
      <c r="K186" s="81"/>
    </row>
    <row r="187" spans="1:11" ht="24" customHeight="1" x14ac:dyDescent="0.15">
      <c r="A187" s="82" t="s">
        <v>215</v>
      </c>
      <c r="B187" s="80"/>
      <c r="C187" s="80"/>
      <c r="D187" s="80"/>
      <c r="E187" s="80"/>
      <c r="F187" s="80"/>
      <c r="G187" s="80"/>
      <c r="H187" s="80"/>
      <c r="I187" s="80"/>
      <c r="J187" s="80"/>
      <c r="K187" s="81"/>
    </row>
    <row r="188" spans="1:11" ht="104.25" customHeight="1" x14ac:dyDescent="0.15">
      <c r="A188" s="68"/>
      <c r="B188" s="80" t="s">
        <v>216</v>
      </c>
      <c r="C188" s="80"/>
      <c r="D188" s="80"/>
      <c r="E188" s="80"/>
      <c r="F188" s="80"/>
      <c r="G188" s="80"/>
      <c r="H188" s="80"/>
      <c r="I188" s="80"/>
      <c r="J188" s="80"/>
      <c r="K188" s="81"/>
    </row>
    <row r="189" spans="1:11" ht="67.5" customHeight="1" x14ac:dyDescent="0.15">
      <c r="A189" s="68"/>
      <c r="B189" s="80" t="s">
        <v>164</v>
      </c>
      <c r="C189" s="80"/>
      <c r="D189" s="80"/>
      <c r="E189" s="80"/>
      <c r="F189" s="80"/>
      <c r="G189" s="80"/>
      <c r="H189" s="80"/>
      <c r="I189" s="80"/>
      <c r="J189" s="80"/>
      <c r="K189" s="81"/>
    </row>
    <row r="190" spans="1:11" ht="15" customHeight="1" x14ac:dyDescent="0.15">
      <c r="A190" s="68"/>
      <c r="B190" s="80" t="s">
        <v>146</v>
      </c>
      <c r="C190" s="80"/>
      <c r="D190" s="80"/>
      <c r="E190" s="80"/>
      <c r="F190" s="80"/>
      <c r="G190" s="80"/>
      <c r="H190" s="80"/>
      <c r="I190" s="80"/>
      <c r="J190" s="80"/>
      <c r="K190" s="81"/>
    </row>
    <row r="191" spans="1:11" ht="17.45" customHeight="1" x14ac:dyDescent="0.15">
      <c r="A191" s="68"/>
      <c r="B191" s="80" t="s">
        <v>152</v>
      </c>
      <c r="C191" s="80"/>
      <c r="D191" s="80"/>
      <c r="E191" s="80"/>
      <c r="F191" s="80"/>
      <c r="G191" s="80"/>
      <c r="H191" s="80"/>
      <c r="I191" s="80"/>
      <c r="J191" s="80"/>
      <c r="K191" s="81"/>
    </row>
    <row r="192" spans="1:11" ht="48" customHeight="1" x14ac:dyDescent="0.15">
      <c r="A192" s="108" t="s">
        <v>220</v>
      </c>
      <c r="B192" s="109"/>
      <c r="C192" s="109"/>
      <c r="D192" s="109"/>
      <c r="E192" s="109"/>
      <c r="F192" s="109"/>
      <c r="G192" s="109"/>
      <c r="H192" s="109"/>
      <c r="I192" s="109"/>
      <c r="J192" s="109"/>
      <c r="K192" s="110"/>
    </row>
  </sheetData>
  <autoFilter ref="G7:G192" xr:uid="{00000000-0009-0000-0000-000000000000}"/>
  <mergeCells count="73">
    <mergeCell ref="B189:K189"/>
    <mergeCell ref="A183:K183"/>
    <mergeCell ref="A184:K184"/>
    <mergeCell ref="C186:K186"/>
    <mergeCell ref="B178:D180"/>
    <mergeCell ref="E180:F180"/>
    <mergeCell ref="A181:F181"/>
    <mergeCell ref="E172:F172"/>
    <mergeCell ref="B173:D177"/>
    <mergeCell ref="E177:F177"/>
    <mergeCell ref="E95:F95"/>
    <mergeCell ref="E96:F96"/>
    <mergeCell ref="E97:F97"/>
    <mergeCell ref="E98:F98"/>
    <mergeCell ref="C114:C171"/>
    <mergeCell ref="D114:D134"/>
    <mergeCell ref="D135:D155"/>
    <mergeCell ref="D156:D171"/>
    <mergeCell ref="E163:F163"/>
    <mergeCell ref="E165:F165"/>
    <mergeCell ref="D68:D71"/>
    <mergeCell ref="D72:D73"/>
    <mergeCell ref="D74:D88"/>
    <mergeCell ref="E89:F89"/>
    <mergeCell ref="B90:B171"/>
    <mergeCell ref="C90:C113"/>
    <mergeCell ref="D90:D113"/>
    <mergeCell ref="E92:F92"/>
    <mergeCell ref="E94:F94"/>
    <mergeCell ref="E166:F166"/>
    <mergeCell ref="E167:F167"/>
    <mergeCell ref="D60:D67"/>
    <mergeCell ref="A41:D42"/>
    <mergeCell ref="E41:F42"/>
    <mergeCell ref="G41:G42"/>
    <mergeCell ref="H41:J41"/>
    <mergeCell ref="D43:D47"/>
    <mergeCell ref="D48:D53"/>
    <mergeCell ref="D54:D59"/>
    <mergeCell ref="E57:F57"/>
    <mergeCell ref="E59:F59"/>
    <mergeCell ref="B191:K191"/>
    <mergeCell ref="A192:K192"/>
    <mergeCell ref="A3:K3"/>
    <mergeCell ref="K16:K17"/>
    <mergeCell ref="K18:K19"/>
    <mergeCell ref="K20:K21"/>
    <mergeCell ref="K22:K23"/>
    <mergeCell ref="A5:D6"/>
    <mergeCell ref="E5:F6"/>
    <mergeCell ref="G5:G6"/>
    <mergeCell ref="H5:J5"/>
    <mergeCell ref="D25:D27"/>
    <mergeCell ref="D28:D30"/>
    <mergeCell ref="D31:D32"/>
    <mergeCell ref="D33:D39"/>
    <mergeCell ref="E40:F40"/>
    <mergeCell ref="A1:I1"/>
    <mergeCell ref="C185:K185"/>
    <mergeCell ref="A187:K187"/>
    <mergeCell ref="B188:K188"/>
    <mergeCell ref="B190:K190"/>
    <mergeCell ref="A2:J2"/>
    <mergeCell ref="K5:K6"/>
    <mergeCell ref="A7:A40"/>
    <mergeCell ref="B7:D15"/>
    <mergeCell ref="E15:F15"/>
    <mergeCell ref="B16:D24"/>
    <mergeCell ref="E24:F24"/>
    <mergeCell ref="B25:C40"/>
    <mergeCell ref="K41:K42"/>
    <mergeCell ref="A43:A180"/>
    <mergeCell ref="B43:C88"/>
  </mergeCells>
  <phoneticPr fontId="2"/>
  <printOptions horizontalCentered="1"/>
  <pageMargins left="0.7" right="0.7" top="0.75" bottom="0.75" header="0.3" footer="0.3"/>
  <pageSetup paperSize="9" scale="96" firstPageNumber="22" fitToHeight="0" orientation="portrait" cellComments="asDisplayed"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学環_別表</vt:lpstr>
      <vt:lpstr>学環_別表!Print_Area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山口大学</dc:creator>
  <cp:lastModifiedBy>法規係</cp:lastModifiedBy>
  <cp:lastPrinted>2024-09-02T06:13:29Z</cp:lastPrinted>
  <dcterms:created xsi:type="dcterms:W3CDTF">2023-11-24T07:27:05Z</dcterms:created>
  <dcterms:modified xsi:type="dcterms:W3CDTF">2025-03-19T03:38:51Z</dcterms:modified>
</cp:coreProperties>
</file>